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19440" windowHeight="7755" firstSheet="10" activeTab="15"/>
  </bookViews>
  <sheets>
    <sheet name="Überblick" sheetId="52" r:id="rId1"/>
    <sheet name="Datenbank" sheetId="38" r:id="rId2"/>
    <sheet name="Audit Plan" sheetId="48" r:id="rId3"/>
    <sheet name="Audit 1" sheetId="43" r:id="rId4"/>
    <sheet name="Audit 2" sheetId="44" r:id="rId5"/>
    <sheet name="Audit 3" sheetId="45" r:id="rId6"/>
    <sheet name="Audit 4" sheetId="46" r:id="rId7"/>
    <sheet name="Audit-Übersicht" sheetId="51" r:id="rId8"/>
    <sheet name="Abnahme" sheetId="47" r:id="rId9"/>
    <sheet name="Kundenbefragung" sheetId="40" r:id="rId10"/>
    <sheet name="PM-Befragung" sheetId="42" r:id="rId11"/>
    <sheet name="Mitarbeiter-Befragung" sheetId="41" r:id="rId12"/>
    <sheet name="Abschluss-Report" sheetId="50" r:id="rId13"/>
    <sheet name="One Pager" sheetId="53" r:id="rId14"/>
    <sheet name="Review" sheetId="49" r:id="rId15"/>
    <sheet name="Lessons Learned " sheetId="36" r:id="rId16"/>
  </sheets>
  <externalReferences>
    <externalReference r:id="rId17"/>
  </externalReferences>
  <definedNames>
    <definedName name="_xlnm.Print_Area" localSheetId="3">'Audit 1'!$A$1:$G$18</definedName>
    <definedName name="_xlnm.Print_Area" localSheetId="6">'Audit 4'!$A$1:$G$14</definedName>
    <definedName name="_xlnm.Print_Area" localSheetId="2">'Audit Plan'!$A$1:$F$15</definedName>
    <definedName name="_xlnm.Print_Area" localSheetId="1">Datenbank!$A$1:$K$31</definedName>
    <definedName name="_xlnm.Print_Area" localSheetId="15">'Lessons Learned '!$A$1:$H$189</definedName>
    <definedName name="_xlnm.Print_Area" localSheetId="13">'One Pager'!$A$1:$B$29</definedName>
  </definedNames>
  <calcPr calcId="145621"/>
</workbook>
</file>

<file path=xl/calcChain.xml><?xml version="1.0" encoding="utf-8"?>
<calcChain xmlns="http://schemas.openxmlformats.org/spreadsheetml/2006/main">
  <c r="F3" i="46" l="1"/>
  <c r="E7" i="46"/>
  <c r="E8" i="46"/>
  <c r="E6" i="46"/>
  <c r="E8" i="45"/>
  <c r="E9" i="45"/>
  <c r="E10" i="45"/>
  <c r="E11" i="45"/>
  <c r="E7" i="45"/>
  <c r="E8" i="44"/>
  <c r="E9" i="44"/>
  <c r="E10" i="44"/>
  <c r="E11" i="44"/>
  <c r="E12" i="44"/>
  <c r="E13" i="44"/>
  <c r="E7" i="44"/>
  <c r="E7" i="43"/>
  <c r="E8" i="43"/>
  <c r="E9" i="43"/>
  <c r="E10" i="43"/>
  <c r="E11" i="43"/>
  <c r="E12" i="43"/>
  <c r="E13" i="43"/>
  <c r="E14" i="43"/>
  <c r="E15" i="43"/>
  <c r="E6" i="43"/>
  <c r="D5" i="51" l="1"/>
  <c r="C5" i="51"/>
  <c r="C9" i="48"/>
  <c r="C5" i="49"/>
  <c r="D5" i="49"/>
  <c r="D3" i="46"/>
  <c r="C3" i="46"/>
  <c r="D4" i="45"/>
  <c r="C4" i="45"/>
  <c r="D4" i="44"/>
  <c r="C4" i="44"/>
  <c r="D3" i="43"/>
  <c r="C3" i="43"/>
  <c r="E7" i="48"/>
  <c r="E10" i="51" s="1"/>
  <c r="E6" i="48"/>
  <c r="E9" i="51" s="1"/>
  <c r="E5" i="48"/>
  <c r="E8" i="51" s="1"/>
  <c r="E8" i="48" l="1"/>
  <c r="E11" i="51" s="1"/>
</calcChain>
</file>

<file path=xl/comments1.xml><?xml version="1.0" encoding="utf-8"?>
<comments xmlns="http://schemas.openxmlformats.org/spreadsheetml/2006/main">
  <authors>
    <author>Autor</author>
  </authors>
  <commentList>
    <comment ref="C2" authorId="0">
      <text>
        <r>
          <rPr>
            <sz val="9"/>
            <color indexed="81"/>
            <rFont val="Segoe UI"/>
            <family val="2"/>
          </rPr>
          <t>type in keyword to find information about similiar projects</t>
        </r>
      </text>
    </comment>
    <comment ref="C5" authorId="0">
      <text>
        <r>
          <rPr>
            <b/>
            <sz val="9"/>
            <color indexed="81"/>
            <rFont val="Segoe UI"/>
            <family val="2"/>
          </rPr>
          <t>Freies Textfels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aktuelles Datum</t>
        </r>
      </text>
    </comment>
    <comment ref="A12" authorId="0">
      <text>
        <r>
          <rPr>
            <b/>
            <sz val="9"/>
            <color indexed="81"/>
            <rFont val="Segoe UI"/>
            <family val="2"/>
          </rPr>
          <t>Version der Datei</t>
        </r>
      </text>
    </comment>
    <comment ref="A14" authorId="0">
      <text>
        <r>
          <rPr>
            <b/>
            <sz val="9"/>
            <color indexed="81"/>
            <rFont val="Tahoma"/>
            <family val="2"/>
          </rPr>
          <t>in welchem Land findet das Projekt statt?</t>
        </r>
      </text>
    </comment>
    <comment ref="A16" authorId="0">
      <text>
        <r>
          <rPr>
            <b/>
            <sz val="9"/>
            <color indexed="81"/>
            <rFont val="Segoe UI"/>
            <family val="2"/>
          </rPr>
          <t>Wer ist Endkunde des Projektes?</t>
        </r>
      </text>
    </comment>
    <comment ref="A19" authorId="0">
      <text>
        <r>
          <rPr>
            <b/>
            <sz val="9"/>
            <color indexed="81"/>
            <rFont val="Tahoma"/>
            <family val="2"/>
          </rPr>
          <t>Klassifizierungsmerkmal</t>
        </r>
      </text>
    </comment>
    <comment ref="A25" authorId="0">
      <text>
        <r>
          <rPr>
            <b/>
            <sz val="9"/>
            <color indexed="81"/>
            <rFont val="Segoe UI"/>
            <family val="2"/>
          </rPr>
          <t>select the project phase via dropdown in which the lessons learned appears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25" authorId="0">
      <text>
        <r>
          <rPr>
            <b/>
            <sz val="9"/>
            <color indexed="81"/>
            <rFont val="Segoe UI"/>
            <family val="2"/>
          </rPr>
          <t>Themengebiete durch Projekt-Portfolio-Gremium festzulegen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4" authorId="0">
      <text>
        <r>
          <rPr>
            <b/>
            <sz val="9"/>
            <color indexed="81"/>
            <rFont val="Segoe UI"/>
            <family val="2"/>
          </rPr>
          <t>The auditor should be Huston-certified and neither hold a role in the project team, nor be one of his stakeholders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C5" authorId="0">
      <text>
        <r>
          <rPr>
            <b/>
            <sz val="9"/>
            <color indexed="81"/>
            <rFont val="Segoe UI"/>
            <family val="2"/>
          </rPr>
          <t>The auditor should be Huston-certified and neither hold a role in the project team, nor one of his stakeholders.</t>
        </r>
      </text>
    </comment>
    <comment ref="D7" authorId="0">
      <text>
        <r>
          <rPr>
            <b/>
            <sz val="9"/>
            <color indexed="81"/>
            <rFont val="Segoe UI"/>
            <family val="2"/>
          </rPr>
          <t>The auditor should be certified and neither hold a role in the project team, nor one of his stakeholders.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C5" authorId="0">
      <text>
        <r>
          <rPr>
            <sz val="9"/>
            <color indexed="81"/>
            <rFont val="Segoe UI"/>
            <family val="2"/>
          </rPr>
          <t xml:space="preserve">The auditor should be Huston-certified and neither hold a role in the project team, nor one of his stakeholders.
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52" authorId="0">
      <text>
        <r>
          <rPr>
            <u/>
            <sz val="9"/>
            <color indexed="81"/>
            <rFont val="Segoe UI"/>
            <family val="2"/>
          </rPr>
          <t>Examples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 xml:space="preserve"> lessons learned -general-</t>
        </r>
        <r>
          <rPr>
            <sz val="9"/>
            <color indexed="81"/>
            <rFont val="Segoe UI"/>
            <family val="2"/>
          </rPr>
          <t xml:space="preserve">
- No stakeholder should be part of the Projectteam to avoid internal difficulties.
- Organizational Projects should include at least one seperate role that cares about project communication.
- At least half of the Projectteam should have knowledge about Huston method.
</t>
        </r>
      </text>
    </comment>
  </commentList>
</comments>
</file>

<file path=xl/sharedStrings.xml><?xml version="1.0" encoding="utf-8"?>
<sst xmlns="http://schemas.openxmlformats.org/spreadsheetml/2006/main" count="691" uniqueCount="346">
  <si>
    <t>Auditor</t>
  </si>
  <si>
    <t>Nr.</t>
  </si>
  <si>
    <t>Ok?</t>
  </si>
  <si>
    <t>SSAO 23</t>
  </si>
  <si>
    <t>FAO,…</t>
  </si>
  <si>
    <t>Audit Nr.</t>
  </si>
  <si>
    <t>Audit 1</t>
  </si>
  <si>
    <t>Audit 2</t>
  </si>
  <si>
    <t>Audit 3</t>
  </si>
  <si>
    <t>Audit 4</t>
  </si>
  <si>
    <t>Date</t>
  </si>
  <si>
    <t>When? After Phase:</t>
  </si>
  <si>
    <t>Review</t>
  </si>
  <si>
    <t>Lessons Learned</t>
  </si>
  <si>
    <t>One Pager</t>
  </si>
  <si>
    <t>Status</t>
  </si>
  <si>
    <t>Name</t>
  </si>
  <si>
    <t>NO</t>
  </si>
  <si>
    <t xml:space="preserve">1. 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</si>
  <si>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</si>
  <si>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</si>
  <si>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</si>
  <si>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</si>
  <si>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</si>
  <si>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</si>
  <si>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</si>
  <si>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</si>
  <si>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</si>
  <si>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</si>
  <si>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</si>
  <si>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</si>
  <si>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</si>
  <si>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</si>
  <si>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</si>
  <si>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</si>
  <si>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</si>
  <si>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</si>
  <si>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</si>
  <si>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</si>
  <si>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</si>
  <si>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</si>
  <si>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</si>
  <si>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</si>
  <si>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category</t>
  </si>
  <si>
    <t>e-mail</t>
  </si>
  <si>
    <t xml:space="preserve">Lessons Learned </t>
  </si>
  <si>
    <t xml:space="preserve">knowledge area </t>
  </si>
  <si>
    <t>projcet phases</t>
  </si>
  <si>
    <t xml:space="preserve">scope management </t>
  </si>
  <si>
    <t>procurement management</t>
  </si>
  <si>
    <t xml:space="preserve">integration management </t>
  </si>
  <si>
    <t>risk management</t>
  </si>
  <si>
    <t>cost management</t>
  </si>
  <si>
    <t>close</t>
  </si>
  <si>
    <t>qualitiy management</t>
  </si>
  <si>
    <t>time management</t>
  </si>
  <si>
    <t xml:space="preserve">communications management </t>
  </si>
  <si>
    <t xml:space="preserve">human ressources management </t>
  </si>
  <si>
    <t>stakeholder management</t>
  </si>
  <si>
    <t>order management</t>
  </si>
  <si>
    <t>technical management</t>
  </si>
  <si>
    <t>tool tip</t>
  </si>
  <si>
    <t xml:space="preserve">analysis &amp; design </t>
  </si>
  <si>
    <t xml:space="preserve">implementation </t>
  </si>
  <si>
    <t xml:space="preserve">deployment </t>
  </si>
  <si>
    <t xml:space="preserve">Dropdown </t>
  </si>
  <si>
    <t>______________________________</t>
  </si>
  <si>
    <t xml:space="preserve">One Pager </t>
  </si>
  <si>
    <t>XXXXXXXXXXXXXXXXXXX</t>
  </si>
  <si>
    <t>XX &gt; 0,5</t>
  </si>
  <si>
    <t>XX.XX.XXXX – XX.XX.XXXX</t>
  </si>
  <si>
    <t>XXXXXX,- $</t>
  </si>
  <si>
    <t xml:space="preserve">Max Mustermann </t>
  </si>
  <si>
    <t>+ 49 711 / 123456</t>
  </si>
  <si>
    <t xml:space="preserve">Lorem ipsum dolor sit amet, consectetuer adipiscing elit. </t>
  </si>
  <si>
    <r>
      <t>Scoring</t>
    </r>
    <r>
      <rPr>
        <sz val="12"/>
        <color theme="1"/>
        <rFont val="Calibri"/>
        <family val="2"/>
        <scheme val="minor"/>
      </rPr>
      <t xml:space="preserve"> Lorem ipsum dolor sit amet, consectetuer adipiscing elit. Aenean commodo ligula eget dolor. </t>
    </r>
  </si>
  <si>
    <t>Lorem ipsum dolor sit amet, consectetuer adipiscing elit. Aenean commodo ligula eget dolor.</t>
  </si>
  <si>
    <t>commodo ligula eget dolor. Aenean massa. Cum sociis natoque penatibus et magnis dis parturient montes, nascetur ridiculus mus. Donec quam felis, ultricies nec, pellentesque eu, pretium quis, sem.</t>
  </si>
  <si>
    <t xml:space="preserve">Projectclosure </t>
  </si>
  <si>
    <t>Carlo Controlleti</t>
  </si>
  <si>
    <t>Jack Checker</t>
  </si>
  <si>
    <t>ABC</t>
  </si>
  <si>
    <t>ABC, XYZ</t>
  </si>
  <si>
    <t>ABC, DEF</t>
  </si>
  <si>
    <t>ABC, …</t>
  </si>
  <si>
    <t>Audit-Übersicht</t>
  </si>
  <si>
    <t>Projekt-Abnahme</t>
  </si>
  <si>
    <t>Projekt-Review</t>
  </si>
  <si>
    <t>Projekt</t>
  </si>
  <si>
    <t>Meilenstein</t>
  </si>
  <si>
    <t>Datum</t>
  </si>
  <si>
    <t>Eingebundene Bereiche</t>
  </si>
  <si>
    <t>Dokument</t>
  </si>
  <si>
    <t>Projekt-Name</t>
  </si>
  <si>
    <t>Projekt-Würdigkeit</t>
  </si>
  <si>
    <t>Projekt-Dauer</t>
  </si>
  <si>
    <t>Projekt-Budget</t>
  </si>
  <si>
    <t>Projekt-Manager</t>
  </si>
  <si>
    <t>Projekt-Auslöser</t>
  </si>
  <si>
    <t>Mustermann@abc.com</t>
  </si>
  <si>
    <t xml:space="preserve">Projekt-Beschreibung </t>
  </si>
  <si>
    <t>Projekt-Erfolg</t>
  </si>
  <si>
    <t xml:space="preserve">Projekt-Verwendbarkeit </t>
  </si>
  <si>
    <t>Projekt-Ziele</t>
  </si>
  <si>
    <t>Projekt-Konflikte</t>
  </si>
  <si>
    <t>Ressourcen</t>
  </si>
  <si>
    <t>Projekt-Abschluss-Report</t>
  </si>
  <si>
    <t xml:space="preserve">Datenbank </t>
  </si>
  <si>
    <t>suchen</t>
  </si>
  <si>
    <t>erstellt von</t>
  </si>
  <si>
    <t>Version</t>
  </si>
  <si>
    <t>Projekt-Land</t>
  </si>
  <si>
    <t>Endkunde</t>
  </si>
  <si>
    <t>Klasse A</t>
  </si>
  <si>
    <t>Klasse B</t>
  </si>
  <si>
    <t>Klasse C</t>
  </si>
  <si>
    <t>Projektphasen</t>
  </si>
  <si>
    <t>Wissensbereich</t>
  </si>
  <si>
    <t>Problemname</t>
  </si>
  <si>
    <t>Problem-Beschreibung</t>
  </si>
  <si>
    <t>Kategorie</t>
  </si>
  <si>
    <t>Auswirkung</t>
  </si>
  <si>
    <t>Maßnahme</t>
  </si>
  <si>
    <t>Risiko/Chance</t>
  </si>
  <si>
    <t>Verantwortlich</t>
  </si>
  <si>
    <t>Vorlage</t>
  </si>
  <si>
    <t>Wann? Nach Phase …</t>
  </si>
  <si>
    <t>Projekt-Initialisierung</t>
  </si>
  <si>
    <t>Projekt-Planung</t>
  </si>
  <si>
    <t>Projektdurchführung und -controlling</t>
  </si>
  <si>
    <t>Projektdurchführung und 
-controlling</t>
  </si>
  <si>
    <t>Projektabschluss</t>
  </si>
  <si>
    <t>Audit-Plan</t>
  </si>
  <si>
    <t xml:space="preserve">Projekt-Nummer </t>
  </si>
  <si>
    <t>Update-Datum</t>
  </si>
  <si>
    <t>Bestanden?</t>
  </si>
  <si>
    <t>Zurück zum Überblick</t>
  </si>
  <si>
    <t>Test-Objekt</t>
  </si>
  <si>
    <t>Aktuell</t>
  </si>
  <si>
    <t>Ziel</t>
  </si>
  <si>
    <t>Ja</t>
  </si>
  <si>
    <t>Anforderungskatalog existiert?</t>
  </si>
  <si>
    <t>Spezifikationen existieren?</t>
  </si>
  <si>
    <t>Technische Spezifikationen existieren?</t>
  </si>
  <si>
    <t>Aufgabenbeschreibungen existieren?</t>
  </si>
  <si>
    <t>Kostenziele definiert?</t>
  </si>
  <si>
    <t>Meilensteine definiert?</t>
  </si>
  <si>
    <t>Projektauftrag existiert?</t>
  </si>
  <si>
    <t>Projektleiter benannt?</t>
  </si>
  <si>
    <t>Projekt-Kommittes ernannt?</t>
  </si>
  <si>
    <t>Projekt-Organisation festgelegt?</t>
  </si>
  <si>
    <t>Nein</t>
  </si>
  <si>
    <t>Hiermit erkläre ich, dass das Projekt erfolgreich abgeschlossen wurde und dass ich von nun an die volle Verantwortung für den weiteren Verlauf und die Verwertung der Projektergebnisse übernehme.</t>
  </si>
  <si>
    <t xml:space="preserve">Ort, Datum, Verantw. für den Leistungsgegenstand </t>
  </si>
  <si>
    <t>Ort, Datum, Projekt-Manager</t>
  </si>
  <si>
    <t>Projekt-Titel</t>
  </si>
  <si>
    <t>Untertitel</t>
  </si>
  <si>
    <t>Projekt-Nummer</t>
  </si>
  <si>
    <t>Start des Projektes</t>
  </si>
  <si>
    <t>Ende des Projektes</t>
  </si>
  <si>
    <t>Hoch-Risiko-Projekt</t>
  </si>
  <si>
    <t>Projekt mit mittlerem Risiko</t>
  </si>
  <si>
    <t>Projekt mit niedrigem Risiko</t>
  </si>
  <si>
    <t>PSP existiert?</t>
  </si>
  <si>
    <t>Kostenplan existiert?</t>
  </si>
  <si>
    <t>Zeitplanung abgeschlossen?</t>
  </si>
  <si>
    <t>Ressourcenplanung  existiert?</t>
  </si>
  <si>
    <t>Finanzplanung existiert?</t>
  </si>
  <si>
    <t>Risikomanagement  existiert?</t>
  </si>
  <si>
    <t>Wissensmanagement eingebunden?</t>
  </si>
  <si>
    <t>Meilensteine erreichbar?</t>
  </si>
  <si>
    <t>Kostenziele  erreichbar?</t>
  </si>
  <si>
    <t>Projektfortschritt wie geplant?</t>
  </si>
  <si>
    <t>Quailtätssicherung kontinuierlich durchgeführt?</t>
  </si>
  <si>
    <t>Projektdokumentation aktuell?</t>
  </si>
  <si>
    <t>Projektabnahme erfolgt?</t>
  </si>
  <si>
    <t>Wissenstransfer erfolgt?</t>
  </si>
  <si>
    <t>Projekt geschlossen?</t>
  </si>
  <si>
    <t>Kundenzufriedenheit</t>
  </si>
  <si>
    <t>stimmt</t>
  </si>
  <si>
    <t>stimmt nicht</t>
  </si>
  <si>
    <t>Bemerkung</t>
  </si>
  <si>
    <t>Organisation</t>
  </si>
  <si>
    <t>Effizienz</t>
  </si>
  <si>
    <t>Kooperation</t>
  </si>
  <si>
    <t>Zielerreichung</t>
  </si>
  <si>
    <t>Anmerkungen</t>
  </si>
  <si>
    <t>Was war besonders gut?</t>
  </si>
  <si>
    <t>Was war besonders schlecht?</t>
  </si>
  <si>
    <t>Gab es eine regelmäßige Kommunikation mit dem Projektteam?</t>
  </si>
  <si>
    <t>Fanden regelmäßige Meetings statt, in denen sich das Projektteam einen Überblick über den Status verschaffen konnte?</t>
  </si>
  <si>
    <t>Wurde eine Agenda im Vorfeld der Meetings versendet?</t>
  </si>
  <si>
    <t>Wurden die Meetings entsprechend der Agenda und vereinbarter Meeting-Regeln abgehalten?</t>
  </si>
  <si>
    <t>Wurde der aktuelle Status laufend dokumentiert?</t>
  </si>
  <si>
    <t>Falls ja: Haben Sie die Dokumentation erhalten?</t>
  </si>
  <si>
    <t>Falls ja: War die Dokumentation verständlich und nachvollziehbar?</t>
  </si>
  <si>
    <t>Wurde das Einhalten der Meilensteine und der Zeitplanung regelmäßig überwacht?</t>
  </si>
  <si>
    <t>Wurde das Ziel mit dem ursprünglich vorgesehenen Budget erreicht?</t>
  </si>
  <si>
    <t>Wenn nein: wurde mehr Budget benötigt?</t>
  </si>
  <si>
    <t>Wenn nein: wurde weniger Budget benötigt?</t>
  </si>
  <si>
    <t>Nach dem derzeitigen Kenntnisstand: Würden Sie das Projekt wieder befürworten / genehmigen?</t>
  </si>
  <si>
    <t>Nahm das Projektteam Ihre Anforderungen auf?</t>
  </si>
  <si>
    <t>Wurden Sie über den aktuellen Status des Projektes regelmäßig informiert?</t>
  </si>
  <si>
    <t>Wurden Sie über die Risiken des Projektes informiert?</t>
  </si>
  <si>
    <t>Haben Sie eine gute Kommunikation und Kooperation innerhalb des Projektteams wahrgenommen?</t>
  </si>
  <si>
    <t>Waren die Projektmitarbeiter gut verfügbar?</t>
  </si>
  <si>
    <t>Waren Sie mit der Kooperation mit dem Projektteam zufrieden?</t>
  </si>
  <si>
    <t>Wurde das angestrebte Ziel erreicht?</t>
  </si>
  <si>
    <t>Wurde der Zeitplan eingehalten?</t>
  </si>
  <si>
    <t xml:space="preserve">Kooperation mit den Projektmitarbeitern </t>
  </si>
  <si>
    <t>Anmerkung</t>
  </si>
  <si>
    <t>Wurden Meilensteine definiert?</t>
  </si>
  <si>
    <t>Gab es einen Zeitplan?</t>
  </si>
  <si>
    <t>Wurde der Zeitplan an Abweichungen angepasst?</t>
  </si>
  <si>
    <t>Fanden regelmäßige Meetings statt, in denen sich der Projekt-Manager einen Überblick über den Status verschaffen konnte?</t>
  </si>
  <si>
    <t>Wurde eine "offene Punkte Liste" geführt?</t>
  </si>
  <si>
    <t>Waren alle geplanten Ressourcen planmäßig verfügbar?</t>
  </si>
  <si>
    <t>Wurden die definierten Ziele erreicht?</t>
  </si>
  <si>
    <t>Wurden die Ziele in der geplanten Zeit erreicht?</t>
  </si>
  <si>
    <t>Wurden Meeting-Ergebnisse dokumentiert?</t>
  </si>
  <si>
    <t>Wurden Dokumente in der geplanten Zeit erstellt?</t>
  </si>
  <si>
    <t>Wurde die Projekt-Dokumentation regelmäßig gepflegt?</t>
  </si>
  <si>
    <t>Wurde das Meeting-Protokoll an die Teilnehmer versendet?</t>
  </si>
  <si>
    <t>War ein Risiko-Management implementiert?</t>
  </si>
  <si>
    <t>Wurden die "Stakeholder" regelmäßig über die Projekt-Risiken informiert?</t>
  </si>
  <si>
    <t>Wurden Anforderungen an das Projekt geändert?</t>
  </si>
  <si>
    <t>Falls ja: Wurden die Gründe dafür geprüft und genehmigt?</t>
  </si>
  <si>
    <t>Wurde das Projekt gemäß dem aktuellen Wissensstand durchgeführt?</t>
  </si>
  <si>
    <t>Wurde das Projekt als Pflichtprojekt definiert?</t>
  </si>
  <si>
    <t>Wurden die Zusagen des Projekt-Managers an andere mit dem Projektteam diskutiert?</t>
  </si>
  <si>
    <t>Gab es Schwierigkeiten in der Zusammenarbeit mit dem Kunden?</t>
  </si>
  <si>
    <t>Wurde das Projekt angemessen durch das Management des Unternehmens unterstützt?</t>
  </si>
  <si>
    <t>Wurde die ursprüngliche Planung als realistisch betrachtet?</t>
  </si>
  <si>
    <t>Hat das Projekt einen positiven ROI?</t>
  </si>
  <si>
    <t>Konnte das Projekt-Management Entscheidungen eigenständig treffen?</t>
  </si>
  <si>
    <t>Gab es eine regelmäßge Kommunikation mit dem Projekt-Team?</t>
  </si>
  <si>
    <t>Wurden Unstimmigkeiten in einer positiven Weise behandelt?</t>
  </si>
  <si>
    <t>Wurden die Entscheidungsträger regelmäßig und angemessen über den Projekt-Status informiert?</t>
  </si>
  <si>
    <t>Wurden Sie von den Projekt-Mitarbeitern akzeptiert (fachlich wie persönlich)?</t>
  </si>
  <si>
    <t>Hatten die Projektmitarbeiter das benötigte Know-how?</t>
  </si>
  <si>
    <t>Mitarbeiter-Zufriedenheit</t>
  </si>
  <si>
    <t>Kooperation im Projekt-Team</t>
  </si>
  <si>
    <t>ja</t>
  </si>
  <si>
    <t>nein</t>
  </si>
  <si>
    <t>klar</t>
  </si>
  <si>
    <t>unklar</t>
  </si>
  <si>
    <t>Die Arbeitsatmosphäre während des Projektes war für mich angenehm.</t>
  </si>
  <si>
    <t>Ich fühlte mich im Team wohl.</t>
  </si>
  <si>
    <t>Ich konnte kompetent mit meinen Kolleginnen und Kollegen arbeiten.</t>
  </si>
  <si>
    <t>Es gab zuviel Wettbewerb und zuwenig Kooperation im Team.</t>
  </si>
  <si>
    <t>Ich konnte Konflikte im Team spüren.</t>
  </si>
  <si>
    <t>Unser Team arbeitete zielgerichtet.</t>
  </si>
  <si>
    <t>Meine Kolleginnen und Kollegen haben wichtige Informationen mit mir geteilt.</t>
  </si>
  <si>
    <t>Wir haben uns regelmäßg getroffen, um über Probleme, Ziele etc. zu sprechen</t>
  </si>
  <si>
    <t>Ich habe die für meine Arbeit notwenigen Informationen erhalten.</t>
  </si>
  <si>
    <t>Jeder kannte den Projekt-Manager und die für Teilprojekte und Arbeitspakete Verantwortlichen.</t>
  </si>
  <si>
    <t>Wünsche nach Kooperation wurden von den Projekt-Mitarbeitern beachtet.</t>
  </si>
  <si>
    <t>Welche Rolle hatten Sie im Projekt:</t>
  </si>
  <si>
    <t>Wie wurde die Definition der folgenden Begriffe durchgeführt?</t>
  </si>
  <si>
    <t>Rollen</t>
  </si>
  <si>
    <t>Aufgabenzuweisung</t>
  </si>
  <si>
    <t>Fähigkeiten</t>
  </si>
  <si>
    <t>Verantwortlichkeiten</t>
  </si>
  <si>
    <t>Ziele</t>
  </si>
  <si>
    <t>Anforderungen</t>
  </si>
  <si>
    <t>Meilensteine</t>
  </si>
  <si>
    <t>Kooperation mit dem Projekt-Management</t>
  </si>
  <si>
    <t>Der Projekt-Manager führte eine ausgewogene Verteilung der Aufgaben durch.</t>
  </si>
  <si>
    <t>Der Projekt-Manager lobte mich für gute Arbeit.</t>
  </si>
  <si>
    <t>Ich wurde meinen Fähigkeiten entsprechend eingesetzt.</t>
  </si>
  <si>
    <t>Der Projekt-Manager hat meine Fähigkeiten und Arbeitsergebnisse regelmäßig überwacht</t>
  </si>
  <si>
    <t>Ich konnte offen mit dem PM reden, auch bei Konflikten.</t>
  </si>
  <si>
    <t>Das PM löste Konflikte angemessen.</t>
  </si>
  <si>
    <t>Das PM traf wichtige Entscheidungen in Abstimmung mit dem Team.</t>
  </si>
  <si>
    <t>Das Verhalten des PM fand meine Zustimmung.</t>
  </si>
  <si>
    <t>Das PM stärkte das Selbstvertrauen der Projekt-Mitarbeiter.</t>
  </si>
  <si>
    <t>Ich respektierte den PM persönlich.</t>
  </si>
  <si>
    <t>Ich respektierte den PM fachlich.</t>
  </si>
  <si>
    <t>Arbeitsbedingungen</t>
  </si>
  <si>
    <t>Die Anforderungen an mich im Projekt waren angemessen.</t>
  </si>
  <si>
    <t>Der Leistungsdruck war angemessen.</t>
  </si>
  <si>
    <t>Die vorgegebene Arbeitszeit wurde eingehalten.</t>
  </si>
  <si>
    <t>Falls nicht: haben Sie mehr Stunden gearbeitet?</t>
  </si>
  <si>
    <t>Falls nicht: haben Sie weniger Stunden gearbeitet?</t>
  </si>
  <si>
    <t>Ich wusste, was von mir erwartet wurde.</t>
  </si>
  <si>
    <t>Wie viele Stunden haben Sie in Ihrer Projektposition gearbeitet?</t>
  </si>
  <si>
    <t>Karriere-Entwicklungs-Möglichkeiten</t>
  </si>
  <si>
    <t>Das Projekt hat mich professioneller gemacht.</t>
  </si>
  <si>
    <t>Meine aktuelle Rolle im Projekt bot mir gute Karriere-Entwicklungs-Möglichkeiten.</t>
  </si>
  <si>
    <t>Ich wurde gut über die Karriere-Entwicklungs-Möglichkeiten informiert.</t>
  </si>
  <si>
    <t>Ich bin zufrieden mit den Karriere-Entwicklungs-Möglichkeiten.</t>
  </si>
  <si>
    <t>Ich habe gute Karriere-Entwicklungs-Möglichkeiten in meiner Firma.</t>
  </si>
  <si>
    <t>Meine Karriere-Entwicklungs-Trainings wurden regelmäßig genehmigt.</t>
  </si>
  <si>
    <t>Ich habe genug Zeit für meine Karriere-Entwicklungs-Trainings.</t>
  </si>
  <si>
    <t xml:space="preserve">Ziel </t>
  </si>
  <si>
    <t>geplantes Datum der Zielerreichung</t>
  </si>
  <si>
    <t>Datum Zielerreichung</t>
  </si>
  <si>
    <t>Geplante Kosten</t>
  </si>
  <si>
    <t>Ist-Kosten</t>
  </si>
  <si>
    <t>Zeilgröße geplant</t>
  </si>
  <si>
    <t>Zielgröße erreicht</t>
  </si>
  <si>
    <t>Abweichungsgründe</t>
  </si>
  <si>
    <t>Arbeitsaufwand</t>
  </si>
  <si>
    <t>Rolle</t>
  </si>
  <si>
    <t>Aufgabe</t>
  </si>
  <si>
    <t>Aufwand in Tagen</t>
  </si>
  <si>
    <t>Rückstellungen 
für Gewährleistung</t>
  </si>
  <si>
    <t>Grund</t>
  </si>
  <si>
    <t>Höhe in €</t>
  </si>
  <si>
    <t>Verantwortlicher</t>
  </si>
  <si>
    <t>Generelle Informationen</t>
  </si>
  <si>
    <t>Start des Projekts</t>
  </si>
  <si>
    <t>Ende des Projekts</t>
  </si>
  <si>
    <t>Generelle Informationen über das Projekt</t>
  </si>
  <si>
    <t>Generelle Informationen über den Kunden</t>
  </si>
  <si>
    <t>Projekt-Klassifizierung</t>
  </si>
  <si>
    <t>Projekt-Risikotyp</t>
  </si>
  <si>
    <t>Projekt mit hohem Risiko</t>
  </si>
  <si>
    <t>Projekt-Team</t>
  </si>
  <si>
    <t>Tel.</t>
  </si>
  <si>
    <t>Lessons Learned - generell</t>
  </si>
  <si>
    <t>Generell</t>
  </si>
  <si>
    <t>Feststellungen</t>
  </si>
  <si>
    <t>Erfahrungen</t>
  </si>
  <si>
    <t>Projektphase</t>
  </si>
  <si>
    <t>Wissens-gebiet</t>
  </si>
  <si>
    <t>Themenname</t>
  </si>
  <si>
    <t>Aktuelles Problem</t>
  </si>
  <si>
    <t>Hintergrund-Information</t>
  </si>
  <si>
    <t>unegplantes Risiko / Chance</t>
  </si>
  <si>
    <t>Empfehlung</t>
  </si>
  <si>
    <t>zugehörige andere Lessons Learned</t>
  </si>
  <si>
    <t>lessons learned -Kosten-</t>
  </si>
  <si>
    <t>lessons learned -Zeit-</t>
  </si>
  <si>
    <t>lessons learned -Qualität-</t>
  </si>
  <si>
    <t>Problem</t>
  </si>
  <si>
    <t>Erfolg</t>
  </si>
  <si>
    <t>Initiierung</t>
  </si>
  <si>
    <t>Planung</t>
  </si>
  <si>
    <t>Durchführung</t>
  </si>
  <si>
    <t>Abschluss</t>
  </si>
  <si>
    <t>Projekt-Manager-Zufriedenheit</t>
  </si>
  <si>
    <t>Kundenbefragung</t>
  </si>
  <si>
    <t>Projektmitarbeiter-Befragung</t>
  </si>
  <si>
    <t>Projektmanager-Befragung</t>
  </si>
  <si>
    <t>Abschluss-Report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</si>
</sst>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u/>
      <sz val="9"/>
      <color indexed="81"/>
      <name val="Segoe UI"/>
      <family val="2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theme="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0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0"/>
      </bottom>
      <diagonal/>
    </border>
    <border>
      <left style="thin">
        <color theme="0" tint="-0.3499862666707357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/>
      </right>
      <top style="thin">
        <color theme="0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 style="thin">
        <color theme="0" tint="-0.34998626667073579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6">
    <xf numFmtId="0" fontId="0" fillId="0" borderId="0" xfId="0"/>
    <xf numFmtId="0" fontId="0" fillId="3" borderId="9" xfId="0" applyFill="1" applyBorder="1" applyAlignment="1">
      <alignment wrapText="1"/>
    </xf>
    <xf numFmtId="0" fontId="0" fillId="3" borderId="10" xfId="0" applyFill="1" applyBorder="1" applyAlignment="1">
      <alignment wrapText="1"/>
    </xf>
    <xf numFmtId="14" fontId="0" fillId="3" borderId="10" xfId="0" applyNumberFormat="1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0" fillId="0" borderId="0" xfId="0" applyAlignment="1"/>
    <xf numFmtId="0" fontId="0" fillId="0" borderId="19" xfId="0" applyBorder="1"/>
    <xf numFmtId="0" fontId="0" fillId="0" borderId="21" xfId="0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0" fillId="0" borderId="30" xfId="0" applyBorder="1"/>
    <xf numFmtId="0" fontId="0" fillId="0" borderId="29" xfId="0" applyBorder="1" applyAlignment="1">
      <alignment horizontal="center"/>
    </xf>
    <xf numFmtId="0" fontId="0" fillId="0" borderId="36" xfId="0" applyBorder="1"/>
    <xf numFmtId="0" fontId="0" fillId="6" borderId="37" xfId="0" applyFill="1" applyBorder="1"/>
    <xf numFmtId="0" fontId="8" fillId="7" borderId="37" xfId="0" applyFont="1" applyFill="1" applyBorder="1" applyAlignment="1">
      <alignment vertical="center" wrapText="1"/>
    </xf>
    <xf numFmtId="0" fontId="0" fillId="0" borderId="39" xfId="0" applyFont="1" applyBorder="1"/>
    <xf numFmtId="0" fontId="0" fillId="0" borderId="39" xfId="0" applyBorder="1" applyAlignment="1">
      <alignment vertical="center"/>
    </xf>
    <xf numFmtId="0" fontId="0" fillId="0" borderId="39" xfId="0" applyBorder="1"/>
    <xf numFmtId="0" fontId="0" fillId="0" borderId="40" xfId="0" applyBorder="1"/>
    <xf numFmtId="0" fontId="0" fillId="0" borderId="39" xfId="0" applyBorder="1" applyAlignment="1">
      <alignment vertical="center" wrapText="1"/>
    </xf>
    <xf numFmtId="0" fontId="0" fillId="0" borderId="39" xfId="0" applyFont="1" applyFill="1" applyBorder="1"/>
    <xf numFmtId="0" fontId="0" fillId="0" borderId="39" xfId="0" applyFont="1" applyFill="1" applyBorder="1" applyAlignment="1">
      <alignment vertical="center"/>
    </xf>
    <xf numFmtId="0" fontId="0" fillId="6" borderId="36" xfId="0" applyFill="1" applyBorder="1"/>
    <xf numFmtId="0" fontId="8" fillId="7" borderId="36" xfId="0" applyFont="1" applyFill="1" applyBorder="1" applyAlignment="1">
      <alignment vertical="center" wrapText="1"/>
    </xf>
    <xf numFmtId="0" fontId="0" fillId="0" borderId="37" xfId="0" applyFont="1" applyBorder="1" applyAlignment="1">
      <alignment vertical="center" wrapText="1"/>
    </xf>
    <xf numFmtId="0" fontId="0" fillId="0" borderId="37" xfId="0" applyBorder="1"/>
    <xf numFmtId="0" fontId="0" fillId="0" borderId="41" xfId="0" applyBorder="1" applyAlignment="1"/>
    <xf numFmtId="0" fontId="0" fillId="0" borderId="39" xfId="0" applyBorder="1" applyAlignment="1"/>
    <xf numFmtId="0" fontId="0" fillId="0" borderId="42" xfId="0" applyBorder="1"/>
    <xf numFmtId="0" fontId="0" fillId="0" borderId="38" xfId="0" applyFont="1" applyBorder="1" applyAlignment="1">
      <alignment vertical="center" wrapText="1"/>
    </xf>
    <xf numFmtId="0" fontId="0" fillId="0" borderId="43" xfId="0" applyBorder="1"/>
    <xf numFmtId="0" fontId="0" fillId="0" borderId="44" xfId="0" applyFont="1" applyBorder="1" applyAlignment="1">
      <alignment vertical="center" wrapText="1"/>
    </xf>
    <xf numFmtId="0" fontId="0" fillId="0" borderId="45" xfId="0" applyBorder="1"/>
    <xf numFmtId="0" fontId="0" fillId="0" borderId="36" xfId="0" applyFont="1" applyBorder="1"/>
    <xf numFmtId="0" fontId="0" fillId="0" borderId="37" xfId="0" applyFont="1" applyBorder="1"/>
    <xf numFmtId="0" fontId="0" fillId="6" borderId="48" xfId="0" applyFont="1" applyFill="1" applyBorder="1"/>
    <xf numFmtId="0" fontId="8" fillId="7" borderId="48" xfId="0" applyFont="1" applyFill="1" applyBorder="1" applyAlignment="1">
      <alignment vertical="center" wrapText="1"/>
    </xf>
    <xf numFmtId="0" fontId="0" fillId="0" borderId="40" xfId="0" applyFont="1" applyBorder="1"/>
    <xf numFmtId="0" fontId="0" fillId="0" borderId="48" xfId="0" applyFont="1" applyBorder="1"/>
    <xf numFmtId="0" fontId="0" fillId="0" borderId="48" xfId="0" applyFont="1" applyBorder="1" applyAlignment="1">
      <alignment vertical="center"/>
    </xf>
    <xf numFmtId="0" fontId="0" fillId="0" borderId="48" xfId="0" applyFont="1" applyBorder="1" applyAlignment="1">
      <alignment horizontal="left" vertical="center" wrapText="1"/>
    </xf>
    <xf numFmtId="0" fontId="0" fillId="0" borderId="48" xfId="0" applyFont="1" applyBorder="1" applyAlignment="1">
      <alignment horizontal="left" vertical="center" indent="10"/>
    </xf>
    <xf numFmtId="0" fontId="0" fillId="6" borderId="36" xfId="0" applyFont="1" applyFill="1" applyBorder="1"/>
    <xf numFmtId="0" fontId="0" fillId="0" borderId="45" xfId="0" applyFont="1" applyBorder="1"/>
    <xf numFmtId="0" fontId="0" fillId="0" borderId="36" xfId="0" applyFont="1" applyBorder="1" applyAlignment="1">
      <alignment vertical="center" wrapText="1"/>
    </xf>
    <xf numFmtId="0" fontId="0" fillId="0" borderId="36" xfId="0" applyBorder="1" applyAlignment="1">
      <alignment wrapText="1"/>
    </xf>
    <xf numFmtId="0" fontId="0" fillId="0" borderId="37" xfId="0" applyBorder="1" applyAlignment="1">
      <alignment wrapText="1"/>
    </xf>
    <xf numFmtId="0" fontId="0" fillId="6" borderId="48" xfId="0" applyFill="1" applyBorder="1" applyAlignment="1">
      <alignment wrapText="1"/>
    </xf>
    <xf numFmtId="0" fontId="0" fillId="0" borderId="40" xfId="0" applyBorder="1" applyAlignment="1">
      <alignment wrapText="1"/>
    </xf>
    <xf numFmtId="0" fontId="0" fillId="0" borderId="36" xfId="0" applyBorder="1" applyAlignment="1"/>
    <xf numFmtId="0" fontId="0" fillId="0" borderId="48" xfId="0" applyBorder="1" applyAlignment="1">
      <alignment wrapText="1"/>
    </xf>
    <xf numFmtId="0" fontId="0" fillId="0" borderId="48" xfId="0" applyBorder="1" applyAlignment="1">
      <alignment vertical="center" wrapText="1"/>
    </xf>
    <xf numFmtId="0" fontId="0" fillId="0" borderId="48" xfId="0" applyBorder="1"/>
    <xf numFmtId="0" fontId="0" fillId="0" borderId="48" xfId="0" applyFill="1" applyBorder="1" applyAlignment="1">
      <alignment vertical="center" wrapText="1"/>
    </xf>
    <xf numFmtId="0" fontId="0" fillId="0" borderId="38" xfId="0" applyBorder="1" applyAlignment="1">
      <alignment wrapText="1"/>
    </xf>
    <xf numFmtId="0" fontId="0" fillId="6" borderId="36" xfId="0" applyFill="1" applyBorder="1" applyAlignment="1">
      <alignment wrapText="1"/>
    </xf>
    <xf numFmtId="0" fontId="0" fillId="0" borderId="36" xfId="0" applyBorder="1" applyAlignment="1">
      <alignment vertical="top" wrapText="1"/>
    </xf>
    <xf numFmtId="0" fontId="0" fillId="0" borderId="36" xfId="0" applyBorder="1" applyAlignment="1">
      <alignment vertical="top"/>
    </xf>
    <xf numFmtId="0" fontId="2" fillId="0" borderId="36" xfId="0" applyFont="1" applyBorder="1" applyAlignment="1">
      <alignment vertical="top" wrapText="1"/>
    </xf>
    <xf numFmtId="0" fontId="0" fillId="4" borderId="36" xfId="0" applyFill="1" applyBorder="1" applyAlignment="1">
      <alignment horizontal="center" vertical="top" wrapText="1"/>
    </xf>
    <xf numFmtId="0" fontId="0" fillId="3" borderId="36" xfId="0" applyFill="1" applyBorder="1" applyAlignment="1">
      <alignment horizontal="center" vertical="top" wrapText="1"/>
    </xf>
    <xf numFmtId="14" fontId="0" fillId="3" borderId="36" xfId="0" applyNumberFormat="1" applyFill="1" applyBorder="1" applyAlignment="1">
      <alignment horizontal="center" vertical="top" wrapText="1"/>
    </xf>
    <xf numFmtId="0" fontId="0" fillId="0" borderId="36" xfId="0" applyBorder="1" applyAlignment="1">
      <alignment horizontal="center" vertical="top" wrapText="1"/>
    </xf>
    <xf numFmtId="0" fontId="0" fillId="0" borderId="36" xfId="0" applyFont="1" applyBorder="1" applyAlignment="1">
      <alignment vertical="top" wrapText="1"/>
    </xf>
    <xf numFmtId="0" fontId="5" fillId="0" borderId="36" xfId="0" applyFont="1" applyBorder="1" applyAlignment="1">
      <alignment vertical="top" wrapText="1"/>
    </xf>
    <xf numFmtId="0" fontId="6" fillId="0" borderId="36" xfId="0" applyFont="1" applyBorder="1" applyAlignment="1">
      <alignment vertical="top" wrapText="1"/>
    </xf>
    <xf numFmtId="0" fontId="0" fillId="0" borderId="40" xfId="0" applyBorder="1" applyAlignment="1">
      <alignment vertical="top"/>
    </xf>
    <xf numFmtId="0" fontId="2" fillId="0" borderId="36" xfId="0" applyFont="1" applyBorder="1" applyAlignment="1">
      <alignment wrapText="1"/>
    </xf>
    <xf numFmtId="0" fontId="0" fillId="3" borderId="36" xfId="0" applyFill="1" applyBorder="1" applyAlignment="1">
      <alignment wrapText="1"/>
    </xf>
    <xf numFmtId="14" fontId="0" fillId="3" borderId="36" xfId="0" applyNumberFormat="1" applyFill="1" applyBorder="1" applyAlignment="1">
      <alignment wrapText="1"/>
    </xf>
    <xf numFmtId="0" fontId="0" fillId="4" borderId="36" xfId="0" applyFill="1" applyBorder="1" applyAlignment="1">
      <alignment horizontal="center" wrapText="1"/>
    </xf>
    <xf numFmtId="0" fontId="0" fillId="3" borderId="36" xfId="0" applyFont="1" applyFill="1" applyBorder="1" applyAlignment="1">
      <alignment wrapText="1"/>
    </xf>
    <xf numFmtId="0" fontId="0" fillId="4" borderId="36" xfId="0" applyFill="1" applyBorder="1" applyAlignment="1">
      <alignment vertical="top" wrapText="1"/>
    </xf>
    <xf numFmtId="0" fontId="0" fillId="3" borderId="36" xfId="0" applyFill="1" applyBorder="1" applyAlignment="1">
      <alignment vertical="top" wrapText="1"/>
    </xf>
    <xf numFmtId="14" fontId="0" fillId="3" borderId="36" xfId="0" applyNumberFormat="1" applyFill="1" applyBorder="1" applyAlignment="1">
      <alignment vertical="top" wrapText="1"/>
    </xf>
    <xf numFmtId="0" fontId="0" fillId="3" borderId="1" xfId="0" applyFill="1" applyBorder="1" applyAlignment="1"/>
    <xf numFmtId="0" fontId="0" fillId="3" borderId="36" xfId="0" applyFill="1" applyBorder="1" applyAlignment="1"/>
    <xf numFmtId="0" fontId="0" fillId="3" borderId="36" xfId="0" applyFill="1" applyBorder="1" applyAlignment="1">
      <alignment horizontal="center" wrapText="1"/>
    </xf>
    <xf numFmtId="0" fontId="9" fillId="0" borderId="36" xfId="0" applyFont="1" applyBorder="1" applyAlignment="1">
      <alignment wrapText="1"/>
    </xf>
    <xf numFmtId="0" fontId="7" fillId="0" borderId="36" xfId="0" applyFont="1" applyBorder="1" applyAlignment="1">
      <alignment horizontal="left" wrapText="1"/>
    </xf>
    <xf numFmtId="0" fontId="3" fillId="0" borderId="36" xfId="0" applyFont="1" applyBorder="1" applyAlignment="1">
      <alignment wrapText="1"/>
    </xf>
    <xf numFmtId="0" fontId="3" fillId="0" borderId="36" xfId="0" applyFont="1" applyFill="1" applyBorder="1" applyAlignment="1">
      <alignment horizontal="center" vertical="top" wrapText="1"/>
    </xf>
    <xf numFmtId="0" fontId="3" fillId="0" borderId="36" xfId="0" applyFont="1" applyFill="1" applyBorder="1" applyAlignment="1">
      <alignment vertical="top" wrapText="1"/>
    </xf>
    <xf numFmtId="0" fontId="0" fillId="0" borderId="36" xfId="0" applyFill="1" applyBorder="1" applyAlignment="1">
      <alignment vertical="top" wrapText="1"/>
    </xf>
    <xf numFmtId="0" fontId="0" fillId="0" borderId="36" xfId="0" applyFill="1" applyBorder="1" applyAlignment="1">
      <alignment vertical="top"/>
    </xf>
    <xf numFmtId="0" fontId="0" fillId="3" borderId="36" xfId="0" applyFill="1" applyBorder="1" applyAlignment="1">
      <alignment vertical="top"/>
    </xf>
    <xf numFmtId="14" fontId="0" fillId="0" borderId="36" xfId="0" applyNumberFormat="1" applyBorder="1" applyAlignment="1">
      <alignment vertical="top" wrapText="1"/>
    </xf>
    <xf numFmtId="0" fontId="0" fillId="0" borderId="36" xfId="0" applyBorder="1" applyAlignment="1">
      <alignment horizontal="right" vertical="top"/>
    </xf>
    <xf numFmtId="0" fontId="20" fillId="5" borderId="36" xfId="0" applyFont="1" applyFill="1" applyBorder="1" applyAlignment="1">
      <alignment horizontal="center" vertical="top" wrapText="1"/>
    </xf>
    <xf numFmtId="0" fontId="0" fillId="4" borderId="36" xfId="0" applyFont="1" applyFill="1" applyBorder="1" applyAlignment="1">
      <alignment horizontal="center" vertical="top" wrapText="1"/>
    </xf>
    <xf numFmtId="0" fontId="1" fillId="4" borderId="36" xfId="0" applyFont="1" applyFill="1" applyBorder="1" applyAlignment="1">
      <alignment horizontal="center" vertical="top" wrapText="1"/>
    </xf>
    <xf numFmtId="0" fontId="8" fillId="4" borderId="36" xfId="0" applyFont="1" applyFill="1" applyBorder="1" applyAlignment="1">
      <alignment horizontal="center" vertical="top" wrapText="1"/>
    </xf>
    <xf numFmtId="0" fontId="0" fillId="4" borderId="36" xfId="0" applyFill="1" applyBorder="1" applyAlignment="1">
      <alignment horizontal="center" vertical="top"/>
    </xf>
    <xf numFmtId="0" fontId="4" fillId="3" borderId="36" xfId="1" applyFill="1" applyBorder="1" applyAlignment="1">
      <alignment horizontal="center" vertical="top" wrapText="1"/>
    </xf>
    <xf numFmtId="0" fontId="0" fillId="3" borderId="36" xfId="0" applyFill="1" applyBorder="1" applyAlignment="1">
      <alignment horizontal="left" vertical="top" wrapText="1"/>
    </xf>
    <xf numFmtId="0" fontId="0" fillId="4" borderId="36" xfId="0" applyFill="1" applyBorder="1" applyAlignment="1">
      <alignment horizontal="left" vertical="top"/>
    </xf>
    <xf numFmtId="0" fontId="0" fillId="0" borderId="0" xfId="0" applyFill="1" applyAlignment="1"/>
    <xf numFmtId="0" fontId="0" fillId="3" borderId="2" xfId="0" applyFill="1" applyBorder="1" applyAlignment="1">
      <alignment horizontal="left" wrapText="1"/>
    </xf>
    <xf numFmtId="0" fontId="0" fillId="4" borderId="6" xfId="0" applyFill="1" applyBorder="1" applyAlignment="1">
      <alignment wrapText="1"/>
    </xf>
    <xf numFmtId="0" fontId="0" fillId="4" borderId="8" xfId="0" applyFill="1" applyBorder="1" applyAlignment="1">
      <alignment wrapText="1"/>
    </xf>
    <xf numFmtId="0" fontId="0" fillId="3" borderId="4" xfId="0" applyFill="1" applyBorder="1" applyAlignment="1"/>
    <xf numFmtId="0" fontId="0" fillId="3" borderId="5" xfId="0" applyFill="1" applyBorder="1" applyAlignment="1"/>
    <xf numFmtId="0" fontId="0" fillId="4" borderId="4" xfId="0" applyFill="1" applyBorder="1" applyAlignment="1"/>
    <xf numFmtId="0" fontId="0" fillId="4" borderId="1" xfId="0" applyFill="1" applyBorder="1" applyAlignment="1"/>
    <xf numFmtId="0" fontId="0" fillId="4" borderId="5" xfId="0" applyFill="1" applyBorder="1" applyAlignment="1"/>
    <xf numFmtId="0" fontId="8" fillId="0" borderId="0" xfId="0" applyFont="1" applyFill="1" applyBorder="1" applyAlignment="1"/>
    <xf numFmtId="0" fontId="0" fillId="4" borderId="6" xfId="0" applyFill="1" applyBorder="1" applyAlignment="1"/>
    <xf numFmtId="0" fontId="0" fillId="4" borderId="7" xfId="0" applyFill="1" applyBorder="1" applyAlignment="1"/>
    <xf numFmtId="0" fontId="0" fillId="4" borderId="8" xfId="0" applyFill="1" applyBorder="1" applyAlignment="1"/>
    <xf numFmtId="0" fontId="0" fillId="3" borderId="11" xfId="0" applyFill="1" applyBorder="1" applyAlignment="1"/>
    <xf numFmtId="0" fontId="0" fillId="3" borderId="2" xfId="0" applyFill="1" applyBorder="1" applyAlignment="1"/>
    <xf numFmtId="0" fontId="0" fillId="3" borderId="3" xfId="0" applyFill="1" applyBorder="1" applyAlignment="1"/>
    <xf numFmtId="0" fontId="4" fillId="4" borderId="36" xfId="1" applyFill="1" applyBorder="1" applyAlignment="1">
      <alignment horizontal="center" vertical="top" wrapText="1"/>
    </xf>
    <xf numFmtId="0" fontId="0" fillId="3" borderId="36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1" fillId="4" borderId="36" xfId="0" applyFont="1" applyFill="1" applyBorder="1" applyAlignment="1">
      <alignment horizontal="center" vertical="top" wrapText="1"/>
    </xf>
    <xf numFmtId="0" fontId="8" fillId="4" borderId="37" xfId="0" applyFont="1" applyFill="1" applyBorder="1" applyAlignment="1">
      <alignment horizontal="center" vertical="top"/>
    </xf>
    <xf numFmtId="14" fontId="0" fillId="3" borderId="36" xfId="0" applyNumberFormat="1" applyFill="1" applyBorder="1" applyAlignment="1">
      <alignment horizontal="left" vertical="top" wrapText="1"/>
    </xf>
    <xf numFmtId="0" fontId="16" fillId="0" borderId="36" xfId="0" applyFont="1" applyFill="1" applyBorder="1" applyAlignment="1"/>
    <xf numFmtId="0" fontId="8" fillId="0" borderId="36" xfId="0" applyFont="1" applyFill="1" applyBorder="1" applyAlignment="1"/>
    <xf numFmtId="0" fontId="8" fillId="0" borderId="36" xfId="0" applyFont="1" applyBorder="1"/>
    <xf numFmtId="0" fontId="12" fillId="0" borderId="36" xfId="0" applyFont="1" applyBorder="1"/>
    <xf numFmtId="0" fontId="0" fillId="0" borderId="36" xfId="0" applyFont="1" applyBorder="1" applyAlignment="1">
      <alignment horizontal="center"/>
    </xf>
    <xf numFmtId="0" fontId="23" fillId="0" borderId="36" xfId="0" applyFont="1" applyBorder="1" applyAlignment="1">
      <alignment vertical="top"/>
    </xf>
    <xf numFmtId="0" fontId="24" fillId="0" borderId="36" xfId="0" applyFont="1" applyBorder="1" applyAlignment="1">
      <alignment vertical="top"/>
    </xf>
    <xf numFmtId="0" fontId="0" fillId="0" borderId="38" xfId="0" applyBorder="1" applyAlignment="1">
      <alignment vertical="top"/>
    </xf>
    <xf numFmtId="0" fontId="22" fillId="0" borderId="56" xfId="0" applyFont="1" applyBorder="1" applyAlignment="1">
      <alignment horizontal="justify" vertical="top"/>
    </xf>
    <xf numFmtId="0" fontId="0" fillId="0" borderId="57" xfId="0" applyBorder="1" applyAlignment="1">
      <alignment vertical="top"/>
    </xf>
    <xf numFmtId="0" fontId="0" fillId="0" borderId="58" xfId="0" applyBorder="1" applyAlignment="1">
      <alignment vertical="top"/>
    </xf>
    <xf numFmtId="0" fontId="0" fillId="0" borderId="59" xfId="0" applyBorder="1" applyAlignment="1">
      <alignment vertical="top"/>
    </xf>
    <xf numFmtId="0" fontId="23" fillId="0" borderId="58" xfId="0" applyFont="1" applyBorder="1" applyAlignment="1">
      <alignment vertical="top"/>
    </xf>
    <xf numFmtId="0" fontId="23" fillId="0" borderId="59" xfId="0" applyFont="1" applyBorder="1" applyAlignment="1">
      <alignment vertical="top"/>
    </xf>
    <xf numFmtId="0" fontId="24" fillId="0" borderId="58" xfId="0" applyFont="1" applyBorder="1" applyAlignment="1">
      <alignment vertical="top"/>
    </xf>
    <xf numFmtId="0" fontId="20" fillId="0" borderId="59" xfId="0" applyFont="1" applyBorder="1" applyAlignment="1">
      <alignment vertical="top"/>
    </xf>
    <xf numFmtId="0" fontId="24" fillId="0" borderId="59" xfId="0" applyFont="1" applyBorder="1" applyAlignment="1">
      <alignment vertical="top"/>
    </xf>
    <xf numFmtId="0" fontId="25" fillId="0" borderId="58" xfId="0" applyFont="1" applyBorder="1" applyAlignment="1">
      <alignment vertical="top"/>
    </xf>
    <xf numFmtId="0" fontId="24" fillId="0" borderId="58" xfId="0" applyFont="1" applyBorder="1" applyAlignment="1">
      <alignment vertical="top" wrapText="1"/>
    </xf>
    <xf numFmtId="0" fontId="26" fillId="0" borderId="59" xfId="0" applyFont="1" applyBorder="1" applyAlignment="1">
      <alignment vertical="top" wrapText="1"/>
    </xf>
    <xf numFmtId="0" fontId="27" fillId="0" borderId="58" xfId="0" applyFont="1" applyBorder="1" applyAlignment="1">
      <alignment vertical="top"/>
    </xf>
    <xf numFmtId="0" fontId="28" fillId="0" borderId="59" xfId="0" applyFont="1" applyBorder="1" applyAlignment="1">
      <alignment vertical="top"/>
    </xf>
    <xf numFmtId="0" fontId="20" fillId="0" borderId="59" xfId="0" applyFont="1" applyBorder="1" applyAlignment="1">
      <alignment vertical="top" wrapText="1"/>
    </xf>
    <xf numFmtId="0" fontId="20" fillId="0" borderId="58" xfId="0" applyFont="1" applyBorder="1" applyAlignment="1">
      <alignment vertical="top" wrapText="1"/>
    </xf>
    <xf numFmtId="0" fontId="26" fillId="0" borderId="59" xfId="0" applyFont="1" applyBorder="1" applyAlignment="1">
      <alignment vertical="top"/>
    </xf>
    <xf numFmtId="0" fontId="0" fillId="0" borderId="60" xfId="0" applyBorder="1" applyAlignment="1">
      <alignment vertical="top"/>
    </xf>
    <xf numFmtId="0" fontId="0" fillId="0" borderId="61" xfId="0" applyBorder="1" applyAlignment="1">
      <alignment vertical="top"/>
    </xf>
    <xf numFmtId="0" fontId="4" fillId="0" borderId="36" xfId="1" applyBorder="1" applyAlignment="1">
      <alignment vertical="top"/>
    </xf>
    <xf numFmtId="0" fontId="12" fillId="0" borderId="40" xfId="0" applyFont="1" applyBorder="1" applyAlignment="1">
      <alignment vertical="top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19" fillId="10" borderId="24" xfId="0" applyFont="1" applyFill="1" applyBorder="1" applyAlignment="1">
      <alignment horizontal="center"/>
    </xf>
    <xf numFmtId="0" fontId="18" fillId="10" borderId="18" xfId="0" applyFont="1" applyFill="1" applyBorder="1" applyAlignment="1">
      <alignment horizontal="center"/>
    </xf>
    <xf numFmtId="0" fontId="18" fillId="10" borderId="25" xfId="0" applyFont="1" applyFill="1" applyBorder="1" applyAlignment="1">
      <alignment horizontal="center"/>
    </xf>
    <xf numFmtId="0" fontId="18" fillId="10" borderId="26" xfId="0" applyFont="1" applyFill="1" applyBorder="1" applyAlignment="1">
      <alignment horizontal="center"/>
    </xf>
    <xf numFmtId="0" fontId="18" fillId="10" borderId="27" xfId="0" applyFont="1" applyFill="1" applyBorder="1" applyAlignment="1">
      <alignment horizontal="center"/>
    </xf>
    <xf numFmtId="0" fontId="18" fillId="10" borderId="28" xfId="0" applyFont="1" applyFill="1" applyBorder="1" applyAlignment="1">
      <alignment horizontal="center"/>
    </xf>
    <xf numFmtId="0" fontId="0" fillId="11" borderId="32" xfId="0" applyFill="1" applyBorder="1" applyAlignment="1">
      <alignment horizontal="center"/>
    </xf>
    <xf numFmtId="0" fontId="0" fillId="11" borderId="33" xfId="0" applyFill="1" applyBorder="1" applyAlignment="1">
      <alignment horizontal="center"/>
    </xf>
    <xf numFmtId="0" fontId="0" fillId="11" borderId="34" xfId="0" applyFill="1" applyBorder="1" applyAlignment="1">
      <alignment horizontal="center"/>
    </xf>
    <xf numFmtId="0" fontId="0" fillId="11" borderId="35" xfId="0" applyFill="1" applyBorder="1" applyAlignment="1">
      <alignment horizontal="center"/>
    </xf>
    <xf numFmtId="0" fontId="0" fillId="11" borderId="31" xfId="0" applyFill="1" applyBorder="1" applyAlignment="1">
      <alignment horizontal="center"/>
    </xf>
    <xf numFmtId="0" fontId="10" fillId="5" borderId="36" xfId="0" applyFont="1" applyFill="1" applyBorder="1" applyAlignment="1">
      <alignment horizontal="center" vertical="top" wrapText="1"/>
    </xf>
    <xf numFmtId="0" fontId="3" fillId="5" borderId="36" xfId="0" applyFont="1" applyFill="1" applyBorder="1" applyAlignment="1">
      <alignment horizontal="center" vertical="top" wrapText="1"/>
    </xf>
    <xf numFmtId="0" fontId="4" fillId="0" borderId="36" xfId="1" applyBorder="1" applyAlignment="1">
      <alignment horizontal="center" vertical="top" wrapText="1"/>
    </xf>
    <xf numFmtId="0" fontId="3" fillId="5" borderId="36" xfId="0" applyFont="1" applyFill="1" applyBorder="1" applyAlignment="1">
      <alignment horizontal="center" wrapText="1"/>
    </xf>
    <xf numFmtId="0" fontId="3" fillId="5" borderId="36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left" vertical="top" wrapText="1"/>
    </xf>
    <xf numFmtId="0" fontId="10" fillId="0" borderId="37" xfId="0" applyFont="1" applyBorder="1" applyAlignment="1">
      <alignment horizontal="left" vertical="top"/>
    </xf>
    <xf numFmtId="0" fontId="10" fillId="0" borderId="38" xfId="0" applyFont="1" applyBorder="1" applyAlignment="1">
      <alignment horizontal="left" vertical="top"/>
    </xf>
    <xf numFmtId="0" fontId="0" fillId="0" borderId="42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3" xfId="0" applyBorder="1" applyAlignment="1">
      <alignment horizontal="center"/>
    </xf>
    <xf numFmtId="0" fontId="10" fillId="0" borderId="37" xfId="0" applyFont="1" applyBorder="1" applyAlignment="1">
      <alignment horizontal="left" vertical="top" wrapText="1"/>
    </xf>
    <xf numFmtId="0" fontId="10" fillId="0" borderId="54" xfId="0" applyFont="1" applyBorder="1" applyAlignment="1">
      <alignment horizontal="left" vertical="top" wrapText="1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10" fillId="0" borderId="47" xfId="0" applyFont="1" applyBorder="1" applyAlignment="1">
      <alignment horizontal="left" vertical="top"/>
    </xf>
    <xf numFmtId="0" fontId="0" fillId="0" borderId="49" xfId="0" applyFont="1" applyBorder="1" applyAlignment="1">
      <alignment horizontal="center"/>
    </xf>
    <xf numFmtId="0" fontId="0" fillId="0" borderId="50" xfId="0" applyFont="1" applyBorder="1" applyAlignment="1">
      <alignment horizontal="center"/>
    </xf>
    <xf numFmtId="0" fontId="0" fillId="0" borderId="49" xfId="0" applyFont="1" applyBorder="1" applyAlignment="1">
      <alignment horizontal="left"/>
    </xf>
    <xf numFmtId="0" fontId="0" fillId="0" borderId="50" xfId="0" applyFont="1" applyBorder="1" applyAlignment="1">
      <alignment horizontal="left"/>
    </xf>
    <xf numFmtId="0" fontId="3" fillId="5" borderId="55" xfId="0" applyFont="1" applyFill="1" applyBorder="1" applyAlignment="1">
      <alignment horizontal="center" wrapText="1"/>
    </xf>
    <xf numFmtId="0" fontId="3" fillId="5" borderId="0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wrapText="1"/>
    </xf>
    <xf numFmtId="0" fontId="2" fillId="5" borderId="13" xfId="0" applyFont="1" applyFill="1" applyBorder="1" applyAlignment="1">
      <alignment horizontal="center" wrapText="1"/>
    </xf>
    <xf numFmtId="0" fontId="2" fillId="5" borderId="14" xfId="0" applyFont="1" applyFill="1" applyBorder="1" applyAlignment="1">
      <alignment horizontal="center" wrapText="1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4" fillId="4" borderId="36" xfId="1" applyFill="1" applyBorder="1" applyAlignment="1">
      <alignment horizontal="left" vertical="top"/>
    </xf>
    <xf numFmtId="0" fontId="0" fillId="4" borderId="36" xfId="0" applyFill="1" applyBorder="1" applyAlignment="1">
      <alignment horizontal="left" vertical="top"/>
    </xf>
    <xf numFmtId="0" fontId="17" fillId="2" borderId="36" xfId="0" applyFont="1" applyFill="1" applyBorder="1" applyAlignment="1">
      <alignment horizontal="center" vertical="center" wrapText="1"/>
    </xf>
    <xf numFmtId="0" fontId="0" fillId="9" borderId="36" xfId="0" applyFont="1" applyFill="1" applyBorder="1" applyAlignment="1">
      <alignment horizontal="center" vertical="center"/>
    </xf>
    <xf numFmtId="0" fontId="0" fillId="2" borderId="36" xfId="0" applyFont="1" applyFill="1" applyBorder="1" applyAlignment="1">
      <alignment horizontal="center" vertical="center" wrapText="1"/>
    </xf>
    <xf numFmtId="0" fontId="0" fillId="9" borderId="36" xfId="0" applyFont="1" applyFill="1" applyBorder="1" applyAlignment="1">
      <alignment horizontal="center" vertical="center" wrapText="1"/>
    </xf>
    <xf numFmtId="0" fontId="11" fillId="8" borderId="36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 wrapText="1"/>
    </xf>
    <xf numFmtId="0" fontId="0" fillId="9" borderId="36" xfId="0" applyFont="1" applyFill="1" applyBorder="1" applyAlignment="1">
      <alignment horizontal="center" wrapText="1"/>
    </xf>
    <xf numFmtId="0" fontId="11" fillId="8" borderId="36" xfId="0" applyFont="1" applyFill="1" applyBorder="1" applyAlignment="1">
      <alignment horizontal="center"/>
    </xf>
    <xf numFmtId="0" fontId="0" fillId="9" borderId="36" xfId="0" applyFont="1" applyFill="1" applyBorder="1" applyAlignment="1">
      <alignment horizontal="center"/>
    </xf>
    <xf numFmtId="0" fontId="0" fillId="2" borderId="36" xfId="0" applyFont="1" applyFill="1" applyBorder="1" applyAlignment="1">
      <alignment horizontal="center"/>
    </xf>
    <xf numFmtId="0" fontId="0" fillId="2" borderId="36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/>
    </xf>
  </cellXfs>
  <cellStyles count="2">
    <cellStyle name="Hyperlink" xfId="1" builtinId="8"/>
    <cellStyle name="Standard" xfId="0" builtinId="0"/>
  </cellStyles>
  <dxfs count="2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Audit Plan'!A1"/><Relationship Id="rId7" Type="http://schemas.openxmlformats.org/officeDocument/2006/relationships/hyperlink" Target="#'Data Base'!A1"/><Relationship Id="rId2" Type="http://schemas.openxmlformats.org/officeDocument/2006/relationships/hyperlink" Target="#'Lessons Learned '!A1"/><Relationship Id="rId1" Type="http://schemas.openxmlformats.org/officeDocument/2006/relationships/hyperlink" Target="#Review!A1"/><Relationship Id="rId6" Type="http://schemas.openxmlformats.org/officeDocument/2006/relationships/hyperlink" Target="#'One Pager'!A1"/><Relationship Id="rId5" Type="http://schemas.openxmlformats.org/officeDocument/2006/relationships/hyperlink" Target="#'Completion Report'!A1"/><Relationship Id="rId4" Type="http://schemas.openxmlformats.org/officeDocument/2006/relationships/hyperlink" Target="#'Client 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675452</xdr:colOff>
      <xdr:row>2</xdr:row>
      <xdr:rowOff>57150</xdr:rowOff>
    </xdr:from>
    <xdr:to>
      <xdr:col>4</xdr:col>
      <xdr:colOff>554535</xdr:colOff>
      <xdr:row>9</xdr:row>
      <xdr:rowOff>34315</xdr:rowOff>
    </xdr:to>
    <xdr:sp macro="" textlink="">
      <xdr:nvSpPr>
        <xdr:cNvPr id="2" name="Rechteck 1"/>
        <xdr:cNvSpPr/>
      </xdr:nvSpPr>
      <xdr:spPr>
        <a:xfrm>
          <a:off x="2199452" y="438150"/>
          <a:ext cx="1403083" cy="1310665"/>
        </a:xfrm>
        <a:prstGeom prst="rect">
          <a:avLst/>
        </a:prstGeom>
        <a:solidFill>
          <a:srgbClr val="5B9BD5"/>
        </a:solidFill>
        <a:ln w="381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2000" b="1">
              <a:ln w="0"/>
              <a:solidFill>
                <a:schemeClr val="bg1"/>
              </a:solidFill>
            </a:rPr>
            <a:t>Quality </a:t>
          </a:r>
        </a:p>
        <a:p>
          <a:pPr algn="ctr"/>
          <a:r>
            <a:rPr lang="de-DE" sz="2000" b="1">
              <a:ln w="0"/>
              <a:solidFill>
                <a:schemeClr val="bg1"/>
              </a:solidFill>
            </a:rPr>
            <a:t>Gate</a:t>
          </a:r>
        </a:p>
      </xdr:txBody>
    </xdr:sp>
    <xdr:clientData/>
  </xdr:twoCellAnchor>
  <xdr:twoCellAnchor>
    <xdr:from>
      <xdr:col>9</xdr:col>
      <xdr:colOff>421737</xdr:colOff>
      <xdr:row>2</xdr:row>
      <xdr:rowOff>79884</xdr:rowOff>
    </xdr:from>
    <xdr:to>
      <xdr:col>10</xdr:col>
      <xdr:colOff>87145</xdr:colOff>
      <xdr:row>15</xdr:row>
      <xdr:rowOff>15004</xdr:rowOff>
    </xdr:to>
    <xdr:sp macro="" textlink="">
      <xdr:nvSpPr>
        <xdr:cNvPr id="3" name="Rechteck 2">
          <a:hlinkClick xmlns:r="http://schemas.openxmlformats.org/officeDocument/2006/relationships" r:id="rId1"/>
        </xdr:cNvPr>
        <xdr:cNvSpPr/>
      </xdr:nvSpPr>
      <xdr:spPr>
        <a:xfrm>
          <a:off x="7279737" y="460884"/>
          <a:ext cx="427408" cy="2411620"/>
        </a:xfrm>
        <a:prstGeom prst="rect">
          <a:avLst/>
        </a:prstGeom>
        <a:solidFill>
          <a:srgbClr val="5B9BD5"/>
        </a:solidFill>
        <a:ln w="381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="wordArtVert"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2000" b="1">
              <a:ln w="0"/>
              <a:solidFill>
                <a:schemeClr val="bg1"/>
              </a:solidFill>
            </a:rPr>
            <a:t>Review</a:t>
          </a:r>
        </a:p>
      </xdr:txBody>
    </xdr:sp>
    <xdr:clientData/>
  </xdr:twoCellAnchor>
  <xdr:twoCellAnchor>
    <xdr:from>
      <xdr:col>2</xdr:col>
      <xdr:colOff>678352</xdr:colOff>
      <xdr:row>12</xdr:row>
      <xdr:rowOff>94509</xdr:rowOff>
    </xdr:from>
    <xdr:to>
      <xdr:col>9</xdr:col>
      <xdr:colOff>253343</xdr:colOff>
      <xdr:row>14</xdr:row>
      <xdr:rowOff>173490</xdr:rowOff>
    </xdr:to>
    <xdr:sp macro="" textlink="">
      <xdr:nvSpPr>
        <xdr:cNvPr id="4" name="Richtungspfeil 3">
          <a:hlinkClick xmlns:r="http://schemas.openxmlformats.org/officeDocument/2006/relationships" r:id="rId2"/>
        </xdr:cNvPr>
        <xdr:cNvSpPr/>
      </xdr:nvSpPr>
      <xdr:spPr>
        <a:xfrm>
          <a:off x="2202352" y="2380509"/>
          <a:ext cx="4908991" cy="459981"/>
        </a:xfrm>
        <a:prstGeom prst="homePlate">
          <a:avLst/>
        </a:prstGeom>
        <a:solidFill>
          <a:srgbClr val="5B9BD5"/>
        </a:solidFill>
        <a:ln w="381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 b="1">
              <a:ln w="0"/>
              <a:solidFill>
                <a:schemeClr val="bg1"/>
              </a:solidFill>
            </a:rPr>
            <a:t>Lessons</a:t>
          </a:r>
          <a:r>
            <a:rPr lang="de-DE" sz="2000" b="1">
              <a:ln w="0"/>
              <a:solidFill>
                <a:schemeClr val="bg1"/>
              </a:solidFill>
            </a:rPr>
            <a:t> Learned</a:t>
          </a:r>
        </a:p>
      </xdr:txBody>
    </xdr:sp>
    <xdr:clientData/>
  </xdr:twoCellAnchor>
  <xdr:twoCellAnchor>
    <xdr:from>
      <xdr:col>2</xdr:col>
      <xdr:colOff>504825</xdr:colOff>
      <xdr:row>16</xdr:row>
      <xdr:rowOff>90670</xdr:rowOff>
    </xdr:from>
    <xdr:to>
      <xdr:col>10</xdr:col>
      <xdr:colOff>295686</xdr:colOff>
      <xdr:row>19</xdr:row>
      <xdr:rowOff>123996</xdr:rowOff>
    </xdr:to>
    <xdr:sp macro="" textlink="">
      <xdr:nvSpPr>
        <xdr:cNvPr id="5" name="Rechteck 4"/>
        <xdr:cNvSpPr/>
      </xdr:nvSpPr>
      <xdr:spPr>
        <a:xfrm>
          <a:off x="2028825" y="3138670"/>
          <a:ext cx="5886861" cy="604826"/>
        </a:xfrm>
        <a:prstGeom prst="rect">
          <a:avLst/>
        </a:prstGeom>
        <a:solidFill>
          <a:srgbClr val="B5CBE7"/>
        </a:solidFill>
        <a:ln w="381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2000" b="1">
              <a:ln w="0"/>
              <a:solidFill>
                <a:schemeClr val="bg1"/>
              </a:solidFill>
            </a:rPr>
            <a:t>Wissens-Management</a:t>
          </a:r>
        </a:p>
      </xdr:txBody>
    </xdr:sp>
    <xdr:clientData/>
  </xdr:twoCellAnchor>
  <xdr:twoCellAnchor>
    <xdr:from>
      <xdr:col>4</xdr:col>
      <xdr:colOff>644468</xdr:colOff>
      <xdr:row>2</xdr:row>
      <xdr:rowOff>63512</xdr:rowOff>
    </xdr:from>
    <xdr:to>
      <xdr:col>6</xdr:col>
      <xdr:colOff>409634</xdr:colOff>
      <xdr:row>9</xdr:row>
      <xdr:rowOff>27953</xdr:rowOff>
    </xdr:to>
    <xdr:sp macro="" textlink="">
      <xdr:nvSpPr>
        <xdr:cNvPr id="6" name="Richtungspfeil 5">
          <a:hlinkClick xmlns:r="http://schemas.openxmlformats.org/officeDocument/2006/relationships" r:id="rId3"/>
        </xdr:cNvPr>
        <xdr:cNvSpPr/>
      </xdr:nvSpPr>
      <xdr:spPr>
        <a:xfrm>
          <a:off x="3692468" y="444512"/>
          <a:ext cx="1289166" cy="1297941"/>
        </a:xfrm>
        <a:prstGeom prst="homePlate">
          <a:avLst/>
        </a:prstGeom>
        <a:solidFill>
          <a:srgbClr val="5B9BD5"/>
        </a:solidFill>
        <a:ln w="381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2000" b="1">
              <a:ln w="0"/>
              <a:solidFill>
                <a:schemeClr val="bg1"/>
              </a:solidFill>
            </a:rPr>
            <a:t>Audit</a:t>
          </a:r>
        </a:p>
      </xdr:txBody>
    </xdr:sp>
    <xdr:clientData/>
  </xdr:twoCellAnchor>
  <xdr:twoCellAnchor>
    <xdr:from>
      <xdr:col>6</xdr:col>
      <xdr:colOff>472174</xdr:colOff>
      <xdr:row>2</xdr:row>
      <xdr:rowOff>97547</xdr:rowOff>
    </xdr:from>
    <xdr:to>
      <xdr:col>9</xdr:col>
      <xdr:colOff>253550</xdr:colOff>
      <xdr:row>4</xdr:row>
      <xdr:rowOff>52794</xdr:rowOff>
    </xdr:to>
    <xdr:sp macro="" textlink="">
      <xdr:nvSpPr>
        <xdr:cNvPr id="7" name="Rechteck 6">
          <a:hlinkClick xmlns:r="http://schemas.openxmlformats.org/officeDocument/2006/relationships" r:id="rId4"/>
        </xdr:cNvPr>
        <xdr:cNvSpPr/>
      </xdr:nvSpPr>
      <xdr:spPr>
        <a:xfrm>
          <a:off x="5044174" y="478547"/>
          <a:ext cx="2067376" cy="336247"/>
        </a:xfrm>
        <a:prstGeom prst="rect">
          <a:avLst/>
        </a:prstGeom>
        <a:solidFill>
          <a:srgbClr val="5B9BD5"/>
        </a:solidFill>
        <a:ln w="381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1400">
              <a:ln w="0"/>
              <a:solidFill>
                <a:schemeClr val="bg1"/>
              </a:solidFill>
            </a:rPr>
            <a:t>Untersuchung</a:t>
          </a:r>
        </a:p>
      </xdr:txBody>
    </xdr:sp>
    <xdr:clientData/>
  </xdr:twoCellAnchor>
  <xdr:twoCellAnchor>
    <xdr:from>
      <xdr:col>6</xdr:col>
      <xdr:colOff>472036</xdr:colOff>
      <xdr:row>4</xdr:row>
      <xdr:rowOff>133167</xdr:rowOff>
    </xdr:from>
    <xdr:to>
      <xdr:col>9</xdr:col>
      <xdr:colOff>253412</xdr:colOff>
      <xdr:row>6</xdr:row>
      <xdr:rowOff>119694</xdr:rowOff>
    </xdr:to>
    <xdr:sp macro="" textlink="">
      <xdr:nvSpPr>
        <xdr:cNvPr id="8" name="Rechteck 7">
          <a:hlinkClick xmlns:r="http://schemas.openxmlformats.org/officeDocument/2006/relationships" r:id="rId5"/>
        </xdr:cNvPr>
        <xdr:cNvSpPr/>
      </xdr:nvSpPr>
      <xdr:spPr>
        <a:xfrm>
          <a:off x="5044036" y="895167"/>
          <a:ext cx="2067376" cy="367527"/>
        </a:xfrm>
        <a:prstGeom prst="rect">
          <a:avLst/>
        </a:prstGeom>
        <a:solidFill>
          <a:srgbClr val="5B9BD5"/>
        </a:solidFill>
        <a:ln w="381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1400">
              <a:ln w="0"/>
              <a:solidFill>
                <a:schemeClr val="bg1"/>
              </a:solidFill>
            </a:rPr>
            <a:t>Projekt-</a:t>
          </a:r>
          <a:r>
            <a:rPr lang="en-US" sz="1400">
              <a:ln w="0"/>
              <a:solidFill>
                <a:schemeClr val="bg1"/>
              </a:solidFill>
            </a:rPr>
            <a:t>Abschlussbericht</a:t>
          </a:r>
        </a:p>
      </xdr:txBody>
    </xdr:sp>
    <xdr:clientData/>
  </xdr:twoCellAnchor>
  <xdr:twoCellAnchor>
    <xdr:from>
      <xdr:col>6</xdr:col>
      <xdr:colOff>500542</xdr:colOff>
      <xdr:row>7</xdr:row>
      <xdr:rowOff>7856</xdr:rowOff>
    </xdr:from>
    <xdr:to>
      <xdr:col>9</xdr:col>
      <xdr:colOff>281918</xdr:colOff>
      <xdr:row>8</xdr:row>
      <xdr:rowOff>189780</xdr:rowOff>
    </xdr:to>
    <xdr:sp macro="" textlink="">
      <xdr:nvSpPr>
        <xdr:cNvPr id="9" name="Rechteck 8">
          <a:hlinkClick xmlns:r="http://schemas.openxmlformats.org/officeDocument/2006/relationships" r:id="rId6"/>
        </xdr:cNvPr>
        <xdr:cNvSpPr/>
      </xdr:nvSpPr>
      <xdr:spPr>
        <a:xfrm>
          <a:off x="5072542" y="1341356"/>
          <a:ext cx="2067376" cy="372424"/>
        </a:xfrm>
        <a:prstGeom prst="rect">
          <a:avLst/>
        </a:prstGeom>
        <a:solidFill>
          <a:srgbClr val="5B9BD5"/>
        </a:solidFill>
        <a:ln w="381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1400">
              <a:ln w="0"/>
              <a:solidFill>
                <a:schemeClr val="bg1"/>
              </a:solidFill>
            </a:rPr>
            <a:t>One Pager</a:t>
          </a:r>
        </a:p>
      </xdr:txBody>
    </xdr:sp>
    <xdr:clientData/>
  </xdr:twoCellAnchor>
  <xdr:twoCellAnchor>
    <xdr:from>
      <xdr:col>2</xdr:col>
      <xdr:colOff>514350</xdr:colOff>
      <xdr:row>1</xdr:row>
      <xdr:rowOff>28575</xdr:rowOff>
    </xdr:from>
    <xdr:to>
      <xdr:col>10</xdr:col>
      <xdr:colOff>305211</xdr:colOff>
      <xdr:row>19</xdr:row>
      <xdr:rowOff>110314</xdr:rowOff>
    </xdr:to>
    <xdr:sp macro="" textlink="">
      <xdr:nvSpPr>
        <xdr:cNvPr id="10" name="Rechteck 9"/>
        <xdr:cNvSpPr/>
      </xdr:nvSpPr>
      <xdr:spPr>
        <a:xfrm>
          <a:off x="2038350" y="219075"/>
          <a:ext cx="5886861" cy="3510739"/>
        </a:xfrm>
        <a:prstGeom prst="rect">
          <a:avLst/>
        </a:prstGeom>
        <a:noFill/>
        <a:ln w="762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de-DE" sz="200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12</xdr:col>
      <xdr:colOff>0</xdr:colOff>
      <xdr:row>3</xdr:row>
      <xdr:rowOff>38101</xdr:rowOff>
    </xdr:from>
    <xdr:to>
      <xdr:col>14</xdr:col>
      <xdr:colOff>28575</xdr:colOff>
      <xdr:row>6</xdr:row>
      <xdr:rowOff>1</xdr:rowOff>
    </xdr:to>
    <xdr:sp macro="" textlink="">
      <xdr:nvSpPr>
        <xdr:cNvPr id="17" name="Rechteck 16">
          <a:hlinkClick xmlns:r="http://schemas.openxmlformats.org/officeDocument/2006/relationships" r:id="rId7"/>
        </xdr:cNvPr>
        <xdr:cNvSpPr/>
      </xdr:nvSpPr>
      <xdr:spPr>
        <a:xfrm>
          <a:off x="9144000" y="609601"/>
          <a:ext cx="1552575" cy="533400"/>
        </a:xfrm>
        <a:prstGeom prst="rect">
          <a:avLst/>
        </a:prstGeom>
        <a:solidFill>
          <a:srgbClr val="5B9BD5"/>
        </a:solidFill>
        <a:ln w="38100">
          <a:solidFill>
            <a:srgbClr val="B5CBE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2000" b="1">
              <a:ln w="0"/>
              <a:solidFill>
                <a:schemeClr val="bg1"/>
              </a:solidFill>
            </a:rPr>
            <a:t>Datenbank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228599</xdr:colOff>
      <xdr:row>0</xdr:row>
      <xdr:rowOff>38099</xdr:rowOff>
    </xdr:from>
    <xdr:to>
      <xdr:col>10</xdr:col>
      <xdr:colOff>742948</xdr:colOff>
      <xdr:row>4</xdr:row>
      <xdr:rowOff>190499</xdr:rowOff>
    </xdr:to>
    <xdr:sp macro="" textlink="">
      <xdr:nvSpPr>
        <xdr:cNvPr id="2" name="Rechtwinkliges Dreieck 1"/>
        <xdr:cNvSpPr/>
      </xdr:nvSpPr>
      <xdr:spPr>
        <a:xfrm rot="10800000">
          <a:off x="7086599" y="38099"/>
          <a:ext cx="1276349" cy="952500"/>
        </a:xfrm>
        <a:prstGeom prst="rtTriangle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9</xdr:col>
      <xdr:colOff>619125</xdr:colOff>
      <xdr:row>0</xdr:row>
      <xdr:rowOff>28575</xdr:rowOff>
    </xdr:from>
    <xdr:to>
      <xdr:col>11</xdr:col>
      <xdr:colOff>54186</xdr:colOff>
      <xdr:row>2</xdr:row>
      <xdr:rowOff>114300</xdr:rowOff>
    </xdr:to>
    <xdr:sp macro="" textlink="">
      <xdr:nvSpPr>
        <xdr:cNvPr id="3" name="Textfeld 2"/>
        <xdr:cNvSpPr txBox="1"/>
      </xdr:nvSpPr>
      <xdr:spPr>
        <a:xfrm>
          <a:off x="7477125" y="28575"/>
          <a:ext cx="959061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700">
              <a:solidFill>
                <a:schemeClr val="bg1"/>
              </a:solidFill>
            </a:rPr>
            <a:t>Kommentare für Zusatzinformationen beachten (rote</a:t>
          </a:r>
          <a:r>
            <a:rPr lang="de-DE" sz="700" baseline="0">
              <a:solidFill>
                <a:schemeClr val="bg1"/>
              </a:solidFill>
            </a:rPr>
            <a:t> Ecke</a:t>
          </a:r>
          <a:r>
            <a:rPr lang="de-DE" sz="700">
              <a:solidFill>
                <a:schemeClr val="bg1"/>
              </a:solidFill>
            </a:rPr>
            <a:t>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1895475</xdr:colOff>
      <xdr:row>0</xdr:row>
      <xdr:rowOff>0</xdr:rowOff>
    </xdr:from>
    <xdr:to>
      <xdr:col>5</xdr:col>
      <xdr:colOff>749511</xdr:colOff>
      <xdr:row>3</xdr:row>
      <xdr:rowOff>104776</xdr:rowOff>
    </xdr:to>
    <xdr:sp macro="" textlink="">
      <xdr:nvSpPr>
        <xdr:cNvPr id="2" name="Rechtwinkliges Dreieck 1"/>
        <xdr:cNvSpPr/>
      </xdr:nvSpPr>
      <xdr:spPr>
        <a:xfrm rot="10800000">
          <a:off x="7334250" y="0"/>
          <a:ext cx="1454361" cy="952501"/>
        </a:xfrm>
        <a:prstGeom prst="rtTriangle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2476500</xdr:colOff>
      <xdr:row>0</xdr:row>
      <xdr:rowOff>47625</xdr:rowOff>
    </xdr:from>
    <xdr:to>
      <xdr:col>6</xdr:col>
      <xdr:colOff>73236</xdr:colOff>
      <xdr:row>2</xdr:row>
      <xdr:rowOff>63500</xdr:rowOff>
    </xdr:to>
    <xdr:sp macro="" textlink="">
      <xdr:nvSpPr>
        <xdr:cNvPr id="5" name="Textfeld 4"/>
        <xdr:cNvSpPr txBox="1"/>
      </xdr:nvSpPr>
      <xdr:spPr>
        <a:xfrm>
          <a:off x="7915275" y="47625"/>
          <a:ext cx="959061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700">
              <a:solidFill>
                <a:schemeClr val="bg1"/>
              </a:solidFill>
            </a:rPr>
            <a:t>Kommentare für Zusatzinformationen beachten (rote</a:t>
          </a:r>
          <a:r>
            <a:rPr lang="de-DE" sz="700" baseline="0">
              <a:solidFill>
                <a:schemeClr val="bg1"/>
              </a:solidFill>
            </a:rPr>
            <a:t> Ecke</a:t>
          </a:r>
          <a:r>
            <a:rPr lang="de-DE" sz="700">
              <a:solidFill>
                <a:schemeClr val="bg1"/>
              </a:solidFill>
            </a:rPr>
            <a:t>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/Dropbox/Daimler%20Projekt/Gruppe%203%20-%20Project%20Review/Daimler%20PPM_ah/lessons%20learn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2"/>
      <sheetName val="Tabelle3"/>
      <sheetName val="Tabelle4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../../Daimler-Projekt/An-Daimler/Input%20Alex/Audit%203.xlsx" TargetMode="External"/><Relationship Id="rId7" Type="http://schemas.openxmlformats.org/officeDocument/2006/relationships/comments" Target="../comments3.xml"/><Relationship Id="rId2" Type="http://schemas.openxmlformats.org/officeDocument/2006/relationships/hyperlink" Target="../../Daimler-Projekt/An-Daimler/Input%20Alex/Audit%202.xlsx" TargetMode="External"/><Relationship Id="rId1" Type="http://schemas.openxmlformats.org/officeDocument/2006/relationships/hyperlink" Target="../../Daimler-Projekt/An-Daimler/Input%20Alex/Audit%201.xlsx" TargetMode="External"/><Relationship Id="rId6" Type="http://schemas.openxmlformats.org/officeDocument/2006/relationships/vmlDrawing" Target="../drawings/vmlDrawing3.vm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../../Daimler-Projekt/An-Daimler/Input%20Alex/Audit%204.xlsx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B19" sqref="B19"/>
    </sheetView>
  </sheetViews>
  <sheetFormatPr baseColWidth="10" defaultRowHeight="15" x14ac:dyDescent="0.25"/>
  <cols>
    <col min="1" max="16384" width="11.42578125" style="13"/>
  </cols>
  <sheetData/>
  <pageMargins left="0.70866141732283472" right="0.70866141732283472" top="0.78740157480314965" bottom="0.78740157480314965" header="0.31496062992125984" footer="0.31496062992125984"/>
  <pageSetup paperSize="9" scale="78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workbookViewId="0">
      <selection activeCell="B21" sqref="B21"/>
    </sheetView>
  </sheetViews>
  <sheetFormatPr baseColWidth="10" defaultRowHeight="15" x14ac:dyDescent="0.25"/>
  <cols>
    <col min="1" max="1" width="3.7109375" style="13" customWidth="1"/>
    <col min="2" max="2" width="111.85546875" style="13" customWidth="1"/>
    <col min="3" max="3" width="10.7109375" style="13" customWidth="1"/>
    <col min="4" max="4" width="12.42578125" style="13" customWidth="1"/>
    <col min="5" max="5" width="29.7109375" style="13" customWidth="1"/>
    <col min="6" max="16384" width="11.42578125" style="13"/>
  </cols>
  <sheetData>
    <row r="1" spans="1:5" ht="18.75" customHeight="1" x14ac:dyDescent="0.25">
      <c r="B1" s="167" t="s">
        <v>178</v>
      </c>
    </row>
    <row r="2" spans="1:5" x14ac:dyDescent="0.25">
      <c r="B2" s="168"/>
    </row>
    <row r="3" spans="1:5" x14ac:dyDescent="0.25">
      <c r="A3" s="14"/>
      <c r="B3" s="15" t="s">
        <v>182</v>
      </c>
      <c r="C3" s="14" t="s">
        <v>179</v>
      </c>
      <c r="D3" s="14" t="s">
        <v>180</v>
      </c>
      <c r="E3" s="14" t="s">
        <v>181</v>
      </c>
    </row>
    <row r="4" spans="1:5" x14ac:dyDescent="0.25">
      <c r="A4" s="16" t="s">
        <v>18</v>
      </c>
      <c r="B4" s="17" t="s">
        <v>189</v>
      </c>
      <c r="C4" s="18"/>
      <c r="D4" s="18"/>
      <c r="E4" s="18"/>
    </row>
    <row r="5" spans="1:5" ht="15" customHeight="1" x14ac:dyDescent="0.25">
      <c r="A5" s="16" t="s">
        <v>19</v>
      </c>
      <c r="B5" s="20" t="s">
        <v>190</v>
      </c>
      <c r="C5" s="18"/>
      <c r="D5" s="18"/>
      <c r="E5" s="18"/>
    </row>
    <row r="6" spans="1:5" x14ac:dyDescent="0.25">
      <c r="A6" s="16" t="s">
        <v>20</v>
      </c>
      <c r="B6" s="20" t="s">
        <v>191</v>
      </c>
      <c r="C6" s="18"/>
      <c r="D6" s="18"/>
      <c r="E6" s="18"/>
    </row>
    <row r="7" spans="1:5" x14ac:dyDescent="0.25">
      <c r="A7" s="16" t="s">
        <v>21</v>
      </c>
      <c r="B7" s="20" t="s">
        <v>192</v>
      </c>
      <c r="C7" s="18"/>
      <c r="D7" s="18"/>
      <c r="E7" s="18"/>
    </row>
    <row r="8" spans="1:5" x14ac:dyDescent="0.25">
      <c r="A8" s="16" t="s">
        <v>22</v>
      </c>
      <c r="B8" s="20" t="s">
        <v>193</v>
      </c>
      <c r="C8" s="16"/>
      <c r="D8" s="18"/>
      <c r="E8" s="18"/>
    </row>
    <row r="9" spans="1:5" x14ac:dyDescent="0.25">
      <c r="A9" s="16" t="s">
        <v>23</v>
      </c>
      <c r="B9" s="20" t="s">
        <v>194</v>
      </c>
      <c r="C9" s="16"/>
      <c r="D9" s="18"/>
      <c r="E9" s="18"/>
    </row>
    <row r="10" spans="1:5" x14ac:dyDescent="0.25">
      <c r="A10" s="16" t="s">
        <v>24</v>
      </c>
      <c r="B10" s="20" t="s">
        <v>195</v>
      </c>
      <c r="C10" s="16"/>
      <c r="D10" s="18"/>
      <c r="E10" s="18"/>
    </row>
    <row r="11" spans="1:5" x14ac:dyDescent="0.25">
      <c r="A11" s="21" t="s">
        <v>25</v>
      </c>
      <c r="B11" s="22" t="s">
        <v>196</v>
      </c>
      <c r="C11" s="16"/>
      <c r="D11" s="18"/>
      <c r="E11" s="18"/>
    </row>
    <row r="12" spans="1:5" x14ac:dyDescent="0.25">
      <c r="A12" s="14"/>
      <c r="B12" s="15" t="s">
        <v>183</v>
      </c>
      <c r="C12" s="14" t="s">
        <v>179</v>
      </c>
      <c r="D12" s="14" t="s">
        <v>180</v>
      </c>
      <c r="E12" s="14" t="s">
        <v>181</v>
      </c>
    </row>
    <row r="13" spans="1:5" x14ac:dyDescent="0.25">
      <c r="A13" s="16" t="s">
        <v>18</v>
      </c>
      <c r="B13" s="20" t="s">
        <v>197</v>
      </c>
      <c r="C13" s="18"/>
      <c r="D13" s="18"/>
      <c r="E13" s="18"/>
    </row>
    <row r="14" spans="1:5" x14ac:dyDescent="0.25">
      <c r="A14" s="16" t="s">
        <v>19</v>
      </c>
      <c r="B14" s="20" t="s">
        <v>198</v>
      </c>
      <c r="C14" s="18"/>
      <c r="D14" s="18"/>
      <c r="E14" s="18"/>
    </row>
    <row r="15" spans="1:5" x14ac:dyDescent="0.25">
      <c r="A15" s="16" t="s">
        <v>20</v>
      </c>
      <c r="B15" s="20" t="s">
        <v>199</v>
      </c>
      <c r="C15" s="18"/>
      <c r="D15" s="18"/>
      <c r="E15" s="18"/>
    </row>
    <row r="16" spans="1:5" x14ac:dyDescent="0.25">
      <c r="A16" s="16" t="s">
        <v>21</v>
      </c>
      <c r="B16" s="20" t="s">
        <v>200</v>
      </c>
      <c r="C16" s="18"/>
      <c r="D16" s="18"/>
      <c r="E16" s="18"/>
    </row>
    <row r="17" spans="1:5" x14ac:dyDescent="0.25">
      <c r="A17" s="14"/>
      <c r="B17" s="15" t="s">
        <v>184</v>
      </c>
      <c r="C17" s="14" t="s">
        <v>179</v>
      </c>
      <c r="D17" s="14" t="s">
        <v>180</v>
      </c>
      <c r="E17" s="14" t="s">
        <v>181</v>
      </c>
    </row>
    <row r="18" spans="1:5" x14ac:dyDescent="0.25">
      <c r="A18" s="16" t="s">
        <v>18</v>
      </c>
      <c r="B18" s="18" t="s">
        <v>201</v>
      </c>
      <c r="C18" s="18"/>
      <c r="D18" s="18"/>
      <c r="E18" s="18"/>
    </row>
    <row r="19" spans="1:5" x14ac:dyDescent="0.25">
      <c r="A19" s="16" t="s">
        <v>19</v>
      </c>
      <c r="B19" s="18" t="s">
        <v>202</v>
      </c>
      <c r="C19" s="18"/>
      <c r="D19" s="18"/>
      <c r="E19" s="18"/>
    </row>
    <row r="20" spans="1:5" x14ac:dyDescent="0.25">
      <c r="A20" s="16" t="s">
        <v>20</v>
      </c>
      <c r="B20" s="18" t="s">
        <v>203</v>
      </c>
      <c r="C20" s="18"/>
      <c r="D20" s="18"/>
      <c r="E20" s="18"/>
    </row>
    <row r="21" spans="1:5" x14ac:dyDescent="0.25">
      <c r="A21" s="16" t="s">
        <v>21</v>
      </c>
      <c r="B21" s="18" t="s">
        <v>204</v>
      </c>
      <c r="C21" s="18"/>
      <c r="D21" s="18"/>
      <c r="E21" s="18"/>
    </row>
    <row r="22" spans="1:5" x14ac:dyDescent="0.25">
      <c r="A22" s="16" t="s">
        <v>22</v>
      </c>
      <c r="B22" s="18" t="s">
        <v>205</v>
      </c>
      <c r="C22" s="18"/>
      <c r="D22" s="18"/>
      <c r="E22" s="18"/>
    </row>
    <row r="23" spans="1:5" x14ac:dyDescent="0.25">
      <c r="A23" s="16" t="s">
        <v>23</v>
      </c>
      <c r="B23" s="18" t="s">
        <v>206</v>
      </c>
      <c r="C23" s="18"/>
      <c r="D23" s="18"/>
      <c r="E23" s="18"/>
    </row>
    <row r="24" spans="1:5" x14ac:dyDescent="0.25">
      <c r="A24" s="14"/>
      <c r="B24" s="15" t="s">
        <v>185</v>
      </c>
      <c r="C24" s="14" t="s">
        <v>179</v>
      </c>
      <c r="D24" s="14" t="s">
        <v>180</v>
      </c>
      <c r="E24" s="14" t="s">
        <v>181</v>
      </c>
    </row>
    <row r="25" spans="1:5" x14ac:dyDescent="0.25">
      <c r="A25" s="16" t="s">
        <v>18</v>
      </c>
      <c r="B25" s="18" t="s">
        <v>207</v>
      </c>
      <c r="C25" s="18"/>
      <c r="D25" s="18"/>
      <c r="E25" s="18"/>
    </row>
    <row r="26" spans="1:5" x14ac:dyDescent="0.25">
      <c r="A26" s="16" t="s">
        <v>19</v>
      </c>
      <c r="B26" s="18" t="s">
        <v>208</v>
      </c>
      <c r="C26" s="18"/>
      <c r="D26" s="18"/>
      <c r="E26" s="18"/>
    </row>
    <row r="27" spans="1:5" x14ac:dyDescent="0.25">
      <c r="A27" s="23"/>
      <c r="B27" s="24" t="s">
        <v>186</v>
      </c>
      <c r="C27" s="23"/>
      <c r="D27" s="23"/>
      <c r="E27" s="23"/>
    </row>
    <row r="28" spans="1:5" x14ac:dyDescent="0.25">
      <c r="B28" s="25" t="s">
        <v>187</v>
      </c>
      <c r="C28" s="26"/>
      <c r="D28" s="26"/>
    </row>
    <row r="29" spans="1:5" x14ac:dyDescent="0.25">
      <c r="A29" s="27"/>
      <c r="B29" s="28"/>
      <c r="C29" s="29"/>
      <c r="D29" s="26"/>
      <c r="E29" s="19"/>
    </row>
    <row r="30" spans="1:5" x14ac:dyDescent="0.25">
      <c r="A30" s="19"/>
      <c r="B30" s="30" t="s">
        <v>188</v>
      </c>
      <c r="C30" s="29"/>
      <c r="D30" s="26"/>
      <c r="E30" s="19"/>
    </row>
    <row r="31" spans="1:5" x14ac:dyDescent="0.25">
      <c r="A31" s="31"/>
      <c r="B31" s="32"/>
      <c r="C31" s="29"/>
      <c r="D31" s="26"/>
    </row>
    <row r="32" spans="1:5" x14ac:dyDescent="0.25">
      <c r="A32" s="19"/>
      <c r="C32" s="29"/>
      <c r="D32" s="26"/>
    </row>
    <row r="33" spans="1:3" x14ac:dyDescent="0.25">
      <c r="A33" s="33"/>
      <c r="C33" s="169"/>
    </row>
    <row r="34" spans="1:3" x14ac:dyDescent="0.25">
      <c r="C34" s="170"/>
    </row>
    <row r="35" spans="1:3" x14ac:dyDescent="0.25">
      <c r="C35" s="170"/>
    </row>
    <row r="36" spans="1:3" x14ac:dyDescent="0.25">
      <c r="C36" s="170"/>
    </row>
    <row r="37" spans="1:3" x14ac:dyDescent="0.25">
      <c r="C37" s="170"/>
    </row>
    <row r="38" spans="1:3" x14ac:dyDescent="0.25">
      <c r="C38" s="170"/>
    </row>
    <row r="39" spans="1:3" x14ac:dyDescent="0.25">
      <c r="C39" s="171"/>
    </row>
  </sheetData>
  <mergeCells count="2">
    <mergeCell ref="B1:B2"/>
    <mergeCell ref="C33:C39"/>
  </mergeCells>
  <pageMargins left="0.70866141732283472" right="0.70866141732283472" top="0.78740157480314965" bottom="0.78740157480314965" header="0.31496062992125984" footer="0.31496062992125984"/>
  <pageSetup paperSize="9" scale="84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opLeftCell="A47" workbookViewId="0">
      <selection activeCell="A47" sqref="A47"/>
    </sheetView>
  </sheetViews>
  <sheetFormatPr baseColWidth="10" defaultRowHeight="15" x14ac:dyDescent="0.25"/>
  <cols>
    <col min="1" max="1" width="3.7109375" style="46" customWidth="1"/>
    <col min="2" max="2" width="115.85546875" style="46" customWidth="1"/>
    <col min="3" max="3" width="10.7109375" style="46" customWidth="1"/>
    <col min="4" max="4" width="14" style="46" customWidth="1"/>
    <col min="5" max="5" width="48.42578125" style="46" customWidth="1"/>
    <col min="6" max="16384" width="11.42578125" style="46"/>
  </cols>
  <sheetData>
    <row r="1" spans="1:6" x14ac:dyDescent="0.25">
      <c r="B1" s="172" t="s">
        <v>341</v>
      </c>
      <c r="D1" s="47"/>
      <c r="E1" s="47"/>
    </row>
    <row r="2" spans="1:6" x14ac:dyDescent="0.25">
      <c r="A2" s="47"/>
      <c r="B2" s="173"/>
      <c r="C2" s="47"/>
      <c r="D2" s="47"/>
      <c r="E2" s="47"/>
    </row>
    <row r="3" spans="1:6" x14ac:dyDescent="0.25">
      <c r="A3" s="48"/>
      <c r="B3" s="37" t="s">
        <v>182</v>
      </c>
      <c r="C3" s="48" t="s">
        <v>179</v>
      </c>
      <c r="D3" s="48" t="s">
        <v>180</v>
      </c>
      <c r="E3" s="48" t="s">
        <v>210</v>
      </c>
      <c r="F3" s="50"/>
    </row>
    <row r="4" spans="1:6" x14ac:dyDescent="0.25">
      <c r="A4" s="51" t="s">
        <v>29</v>
      </c>
      <c r="B4" s="52" t="s">
        <v>211</v>
      </c>
      <c r="C4" s="51"/>
      <c r="D4" s="51"/>
      <c r="E4" s="51"/>
    </row>
    <row r="5" spans="1:6" x14ac:dyDescent="0.25">
      <c r="A5" s="51" t="s">
        <v>19</v>
      </c>
      <c r="B5" s="52" t="s">
        <v>212</v>
      </c>
      <c r="C5" s="51"/>
      <c r="D5" s="51"/>
      <c r="E5" s="51"/>
    </row>
    <row r="6" spans="1:6" x14ac:dyDescent="0.25">
      <c r="A6" s="51" t="s">
        <v>20</v>
      </c>
      <c r="B6" s="40" t="s">
        <v>213</v>
      </c>
      <c r="C6" s="51"/>
      <c r="D6" s="51"/>
      <c r="E6" s="51"/>
    </row>
    <row r="7" spans="1:6" x14ac:dyDescent="0.25">
      <c r="A7" s="51" t="s">
        <v>21</v>
      </c>
      <c r="B7" s="22" t="s">
        <v>196</v>
      </c>
      <c r="C7" s="51"/>
      <c r="D7" s="51"/>
      <c r="E7" s="51"/>
    </row>
    <row r="8" spans="1:6" x14ac:dyDescent="0.25">
      <c r="A8" s="51" t="s">
        <v>22</v>
      </c>
      <c r="B8" s="20" t="s">
        <v>214</v>
      </c>
      <c r="C8" s="51"/>
      <c r="D8" s="51"/>
      <c r="E8" s="51"/>
    </row>
    <row r="9" spans="1:6" x14ac:dyDescent="0.25">
      <c r="A9" s="51" t="s">
        <v>23</v>
      </c>
      <c r="B9" s="20" t="s">
        <v>191</v>
      </c>
      <c r="C9" s="51"/>
      <c r="D9" s="51"/>
      <c r="E9" s="51"/>
    </row>
    <row r="10" spans="1:6" x14ac:dyDescent="0.25">
      <c r="A10" s="51" t="s">
        <v>24</v>
      </c>
      <c r="B10" s="20" t="s">
        <v>192</v>
      </c>
      <c r="C10" s="51"/>
      <c r="D10" s="51"/>
      <c r="E10" s="51"/>
    </row>
    <row r="11" spans="1:6" x14ac:dyDescent="0.25">
      <c r="A11" s="51" t="s">
        <v>25</v>
      </c>
      <c r="B11" s="40" t="s">
        <v>215</v>
      </c>
      <c r="C11" s="51"/>
      <c r="D11" s="51"/>
      <c r="E11" s="51"/>
    </row>
    <row r="12" spans="1:6" x14ac:dyDescent="0.25">
      <c r="A12" s="51" t="s">
        <v>26</v>
      </c>
      <c r="B12" s="52" t="s">
        <v>216</v>
      </c>
      <c r="C12" s="51"/>
      <c r="D12" s="51"/>
      <c r="E12" s="51"/>
    </row>
    <row r="13" spans="1:6" x14ac:dyDescent="0.25">
      <c r="A13" s="51" t="s">
        <v>27</v>
      </c>
      <c r="B13" s="53" t="s">
        <v>217</v>
      </c>
      <c r="C13" s="51"/>
      <c r="D13" s="51"/>
      <c r="E13" s="51"/>
    </row>
    <row r="14" spans="1:6" x14ac:dyDescent="0.25">
      <c r="A14" s="51" t="s">
        <v>28</v>
      </c>
      <c r="B14" s="53" t="s">
        <v>218</v>
      </c>
      <c r="C14" s="51"/>
      <c r="D14" s="51"/>
      <c r="E14" s="51"/>
    </row>
    <row r="15" spans="1:6" x14ac:dyDescent="0.25">
      <c r="A15" s="51" t="s">
        <v>30</v>
      </c>
      <c r="B15" s="52" t="s">
        <v>219</v>
      </c>
      <c r="C15" s="51"/>
      <c r="D15" s="51"/>
      <c r="E15" s="51"/>
    </row>
    <row r="16" spans="1:6" x14ac:dyDescent="0.25">
      <c r="A16" s="51" t="s">
        <v>31</v>
      </c>
      <c r="B16" s="52" t="s">
        <v>220</v>
      </c>
      <c r="C16" s="51"/>
      <c r="D16" s="51"/>
      <c r="E16" s="51"/>
    </row>
    <row r="17" spans="1:5" x14ac:dyDescent="0.25">
      <c r="A17" s="51" t="s">
        <v>32</v>
      </c>
      <c r="B17" s="52" t="s">
        <v>221</v>
      </c>
      <c r="C17" s="51"/>
      <c r="D17" s="51"/>
      <c r="E17" s="51"/>
    </row>
    <row r="18" spans="1:5" x14ac:dyDescent="0.25">
      <c r="A18" s="51" t="s">
        <v>33</v>
      </c>
      <c r="B18" s="52" t="s">
        <v>222</v>
      </c>
      <c r="C18" s="51"/>
      <c r="D18" s="51"/>
      <c r="E18" s="51"/>
    </row>
    <row r="19" spans="1:5" x14ac:dyDescent="0.25">
      <c r="A19" s="51" t="s">
        <v>34</v>
      </c>
      <c r="B19" s="52" t="s">
        <v>223</v>
      </c>
      <c r="C19" s="51"/>
      <c r="D19" s="51"/>
      <c r="E19" s="51"/>
    </row>
    <row r="20" spans="1:5" x14ac:dyDescent="0.25">
      <c r="A20" s="51" t="s">
        <v>35</v>
      </c>
      <c r="B20" s="52" t="s">
        <v>224</v>
      </c>
      <c r="C20" s="51"/>
      <c r="D20" s="51"/>
      <c r="E20" s="51"/>
    </row>
    <row r="21" spans="1:5" x14ac:dyDescent="0.25">
      <c r="A21" s="51" t="s">
        <v>36</v>
      </c>
      <c r="B21" s="52" t="s">
        <v>225</v>
      </c>
      <c r="C21" s="51"/>
      <c r="D21" s="51"/>
      <c r="E21" s="51"/>
    </row>
    <row r="22" spans="1:5" x14ac:dyDescent="0.25">
      <c r="A22" s="51" t="s">
        <v>37</v>
      </c>
      <c r="B22" s="52" t="s">
        <v>226</v>
      </c>
      <c r="C22" s="51"/>
      <c r="D22" s="51"/>
      <c r="E22" s="51"/>
    </row>
    <row r="23" spans="1:5" x14ac:dyDescent="0.25">
      <c r="A23" s="51" t="s">
        <v>38</v>
      </c>
      <c r="B23" s="52" t="s">
        <v>227</v>
      </c>
      <c r="C23" s="51"/>
      <c r="D23" s="51"/>
      <c r="E23" s="51"/>
    </row>
    <row r="24" spans="1:5" x14ac:dyDescent="0.25">
      <c r="A24" s="51" t="s">
        <v>39</v>
      </c>
      <c r="B24" s="52" t="s">
        <v>228</v>
      </c>
      <c r="C24" s="51"/>
      <c r="D24" s="51"/>
      <c r="E24" s="51"/>
    </row>
    <row r="25" spans="1:5" x14ac:dyDescent="0.25">
      <c r="A25" s="51" t="s">
        <v>40</v>
      </c>
      <c r="B25" s="54" t="s">
        <v>229</v>
      </c>
      <c r="C25" s="51"/>
      <c r="D25" s="51"/>
      <c r="E25" s="51"/>
    </row>
    <row r="26" spans="1:5" x14ac:dyDescent="0.25">
      <c r="A26" s="51" t="s">
        <v>41</v>
      </c>
      <c r="B26" s="52" t="s">
        <v>230</v>
      </c>
      <c r="C26" s="51"/>
      <c r="D26" s="51"/>
      <c r="E26" s="51"/>
    </row>
    <row r="27" spans="1:5" x14ac:dyDescent="0.25">
      <c r="A27" s="51" t="s">
        <v>42</v>
      </c>
      <c r="B27" s="52" t="s">
        <v>231</v>
      </c>
      <c r="C27" s="51"/>
      <c r="D27" s="51"/>
      <c r="E27" s="51"/>
    </row>
    <row r="28" spans="1:5" x14ac:dyDescent="0.25">
      <c r="A28" s="49"/>
      <c r="B28" s="49"/>
      <c r="C28" s="49"/>
      <c r="D28" s="49"/>
      <c r="E28" s="49"/>
    </row>
    <row r="29" spans="1:5" x14ac:dyDescent="0.25">
      <c r="A29" s="49"/>
      <c r="B29" s="49"/>
      <c r="C29" s="49"/>
      <c r="D29" s="49"/>
      <c r="E29" s="49"/>
    </row>
    <row r="30" spans="1:5" x14ac:dyDescent="0.25">
      <c r="A30" s="48"/>
      <c r="B30" s="37" t="s">
        <v>183</v>
      </c>
      <c r="C30" s="48" t="s">
        <v>179</v>
      </c>
      <c r="D30" s="48" t="s">
        <v>180</v>
      </c>
      <c r="E30" s="48" t="s">
        <v>210</v>
      </c>
    </row>
    <row r="31" spans="1:5" x14ac:dyDescent="0.25">
      <c r="A31" s="51" t="s">
        <v>29</v>
      </c>
      <c r="B31" s="52" t="s">
        <v>232</v>
      </c>
      <c r="C31" s="51"/>
      <c r="D31" s="51"/>
      <c r="E31" s="51"/>
    </row>
    <row r="32" spans="1:5" x14ac:dyDescent="0.25">
      <c r="A32" s="51" t="s">
        <v>19</v>
      </c>
      <c r="B32" s="52" t="s">
        <v>233</v>
      </c>
      <c r="C32" s="51"/>
      <c r="D32" s="51"/>
      <c r="E32" s="51"/>
    </row>
    <row r="33" spans="1:5" x14ac:dyDescent="0.25">
      <c r="A33" s="51" t="s">
        <v>20</v>
      </c>
      <c r="B33" s="52" t="s">
        <v>234</v>
      </c>
      <c r="C33" s="51"/>
      <c r="D33" s="51"/>
      <c r="E33" s="51"/>
    </row>
    <row r="34" spans="1:5" x14ac:dyDescent="0.25">
      <c r="A34" s="51" t="s">
        <v>21</v>
      </c>
      <c r="B34" s="20" t="s">
        <v>197</v>
      </c>
      <c r="C34" s="51"/>
      <c r="D34" s="51"/>
      <c r="E34" s="51"/>
    </row>
    <row r="35" spans="1:5" x14ac:dyDescent="0.25">
      <c r="A35" s="51" t="s">
        <v>22</v>
      </c>
      <c r="B35" s="20" t="s">
        <v>198</v>
      </c>
      <c r="C35" s="51"/>
      <c r="D35" s="51"/>
      <c r="E35" s="51"/>
    </row>
    <row r="36" spans="1:5" x14ac:dyDescent="0.25">
      <c r="A36" s="51" t="s">
        <v>23</v>
      </c>
      <c r="B36" s="20" t="s">
        <v>199</v>
      </c>
      <c r="C36" s="51"/>
      <c r="D36" s="51"/>
      <c r="E36" s="51"/>
    </row>
    <row r="37" spans="1:5" x14ac:dyDescent="0.25">
      <c r="A37" s="48"/>
      <c r="B37" s="37" t="s">
        <v>209</v>
      </c>
      <c r="C37" s="48" t="s">
        <v>179</v>
      </c>
      <c r="D37" s="48" t="s">
        <v>180</v>
      </c>
      <c r="E37" s="48" t="s">
        <v>210</v>
      </c>
    </row>
    <row r="38" spans="1:5" x14ac:dyDescent="0.25">
      <c r="A38" s="51" t="s">
        <v>29</v>
      </c>
      <c r="B38" s="52" t="s">
        <v>235</v>
      </c>
      <c r="C38" s="51"/>
      <c r="D38" s="51"/>
      <c r="E38" s="51"/>
    </row>
    <row r="39" spans="1:5" x14ac:dyDescent="0.25">
      <c r="A39" s="51" t="s">
        <v>19</v>
      </c>
      <c r="B39" s="51" t="s">
        <v>236</v>
      </c>
      <c r="C39" s="51"/>
      <c r="D39" s="51"/>
      <c r="E39" s="51"/>
    </row>
    <row r="40" spans="1:5" x14ac:dyDescent="0.25">
      <c r="A40" s="51" t="s">
        <v>21</v>
      </c>
      <c r="B40" s="52" t="s">
        <v>237</v>
      </c>
      <c r="C40" s="51"/>
      <c r="D40" s="51"/>
      <c r="E40" s="51"/>
    </row>
    <row r="41" spans="1:5" x14ac:dyDescent="0.25">
      <c r="A41" s="51" t="s">
        <v>22</v>
      </c>
      <c r="B41" s="54" t="s">
        <v>238</v>
      </c>
      <c r="C41" s="51"/>
      <c r="D41" s="51"/>
      <c r="E41" s="51"/>
    </row>
    <row r="42" spans="1:5" x14ac:dyDescent="0.25">
      <c r="A42" s="51" t="s">
        <v>23</v>
      </c>
      <c r="B42" s="52" t="s">
        <v>239</v>
      </c>
      <c r="C42" s="51"/>
      <c r="D42" s="51"/>
      <c r="E42" s="51"/>
    </row>
    <row r="43" spans="1:5" x14ac:dyDescent="0.25">
      <c r="A43" s="55"/>
      <c r="B43" s="55"/>
      <c r="C43" s="55"/>
      <c r="D43" s="55"/>
      <c r="E43" s="55"/>
    </row>
    <row r="45" spans="1:5" x14ac:dyDescent="0.25">
      <c r="A45" s="56"/>
      <c r="B45" s="24" t="s">
        <v>186</v>
      </c>
      <c r="C45" s="56"/>
      <c r="D45" s="56"/>
      <c r="E45" s="56"/>
    </row>
    <row r="46" spans="1:5" x14ac:dyDescent="0.25">
      <c r="B46" s="25" t="s">
        <v>187</v>
      </c>
    </row>
    <row r="47" spans="1:5" x14ac:dyDescent="0.25">
      <c r="B47" s="174"/>
    </row>
    <row r="48" spans="1:5" x14ac:dyDescent="0.25">
      <c r="B48" s="175"/>
    </row>
    <row r="49" spans="2:2" x14ac:dyDescent="0.25">
      <c r="B49" s="175"/>
    </row>
    <row r="50" spans="2:2" x14ac:dyDescent="0.25">
      <c r="B50" s="175"/>
    </row>
    <row r="51" spans="2:2" x14ac:dyDescent="0.25">
      <c r="B51" s="176"/>
    </row>
    <row r="52" spans="2:2" x14ac:dyDescent="0.25">
      <c r="B52" s="30" t="s">
        <v>188</v>
      </c>
    </row>
    <row r="53" spans="2:2" x14ac:dyDescent="0.25">
      <c r="B53" s="174"/>
    </row>
    <row r="54" spans="2:2" x14ac:dyDescent="0.25">
      <c r="B54" s="175"/>
    </row>
    <row r="55" spans="2:2" x14ac:dyDescent="0.25">
      <c r="B55" s="175"/>
    </row>
    <row r="56" spans="2:2" x14ac:dyDescent="0.25">
      <c r="B56" s="175"/>
    </row>
    <row r="57" spans="2:2" x14ac:dyDescent="0.25">
      <c r="B57" s="176"/>
    </row>
  </sheetData>
  <mergeCells count="3">
    <mergeCell ref="B1:B2"/>
    <mergeCell ref="B47:B51"/>
    <mergeCell ref="B53:B57"/>
  </mergeCells>
  <pageMargins left="0.70866141732283472" right="0.70866141732283472" top="0.78740157480314965" bottom="0.78740157480314965" header="0.31496062992125984" footer="0.31496062992125984"/>
  <pageSetup paperSize="9" scale="5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workbookViewId="0">
      <selection activeCell="B14" sqref="B14"/>
    </sheetView>
  </sheetViews>
  <sheetFormatPr baseColWidth="10" defaultRowHeight="15" x14ac:dyDescent="0.25"/>
  <cols>
    <col min="1" max="1" width="3.7109375" style="34" customWidth="1"/>
    <col min="2" max="2" width="105.42578125" style="34" customWidth="1"/>
    <col min="3" max="4" width="10.7109375" style="34" customWidth="1"/>
    <col min="5" max="5" width="39.85546875" style="34" customWidth="1"/>
    <col min="6" max="16384" width="11.42578125" style="34"/>
  </cols>
  <sheetData>
    <row r="1" spans="1:5" ht="15" customHeight="1" x14ac:dyDescent="0.25">
      <c r="B1" s="167" t="s">
        <v>240</v>
      </c>
      <c r="D1" s="35"/>
      <c r="E1" s="35"/>
    </row>
    <row r="2" spans="1:5" ht="15" customHeight="1" x14ac:dyDescent="0.25">
      <c r="A2" s="35"/>
      <c r="B2" s="177"/>
      <c r="C2" s="35"/>
      <c r="D2" s="35"/>
      <c r="E2" s="35"/>
    </row>
    <row r="3" spans="1:5" ht="15" customHeight="1" x14ac:dyDescent="0.25">
      <c r="A3" s="36"/>
      <c r="B3" s="37" t="s">
        <v>241</v>
      </c>
      <c r="C3" s="48" t="s">
        <v>179</v>
      </c>
      <c r="D3" s="48" t="s">
        <v>180</v>
      </c>
      <c r="E3" s="48" t="s">
        <v>210</v>
      </c>
    </row>
    <row r="4" spans="1:5" ht="15" customHeight="1" x14ac:dyDescent="0.25">
      <c r="A4" s="39" t="s">
        <v>18</v>
      </c>
      <c r="B4" s="40" t="s">
        <v>246</v>
      </c>
      <c r="C4" s="39"/>
      <c r="D4" s="39"/>
      <c r="E4" s="39"/>
    </row>
    <row r="5" spans="1:5" ht="15" customHeight="1" x14ac:dyDescent="0.25">
      <c r="A5" s="39" t="s">
        <v>19</v>
      </c>
      <c r="B5" s="40" t="s">
        <v>247</v>
      </c>
      <c r="C5" s="39"/>
      <c r="D5" s="39"/>
      <c r="E5" s="39"/>
    </row>
    <row r="6" spans="1:5" ht="15" customHeight="1" x14ac:dyDescent="0.25">
      <c r="A6" s="39" t="s">
        <v>20</v>
      </c>
      <c r="B6" s="40" t="s">
        <v>248</v>
      </c>
      <c r="C6" s="39"/>
      <c r="D6" s="39"/>
      <c r="E6" s="39"/>
    </row>
    <row r="7" spans="1:5" ht="15" customHeight="1" x14ac:dyDescent="0.25">
      <c r="A7" s="39" t="s">
        <v>21</v>
      </c>
      <c r="B7" s="40" t="s">
        <v>249</v>
      </c>
      <c r="C7" s="39"/>
      <c r="D7" s="39"/>
      <c r="E7" s="39"/>
    </row>
    <row r="8" spans="1:5" ht="15" customHeight="1" x14ac:dyDescent="0.25">
      <c r="A8" s="39" t="s">
        <v>22</v>
      </c>
      <c r="B8" s="40" t="s">
        <v>250</v>
      </c>
      <c r="C8" s="39"/>
      <c r="D8" s="39"/>
      <c r="E8" s="39"/>
    </row>
    <row r="9" spans="1:5" ht="15" customHeight="1" x14ac:dyDescent="0.25">
      <c r="A9" s="39" t="s">
        <v>23</v>
      </c>
      <c r="B9" s="40" t="s">
        <v>251</v>
      </c>
      <c r="C9" s="39"/>
      <c r="D9" s="39"/>
      <c r="E9" s="39"/>
    </row>
    <row r="10" spans="1:5" ht="15" customHeight="1" x14ac:dyDescent="0.25">
      <c r="A10" s="39" t="s">
        <v>24</v>
      </c>
      <c r="B10" s="40" t="s">
        <v>252</v>
      </c>
      <c r="C10" s="39"/>
      <c r="D10" s="39"/>
      <c r="E10" s="39"/>
    </row>
    <row r="11" spans="1:5" ht="15" customHeight="1" x14ac:dyDescent="0.25">
      <c r="A11" s="39" t="s">
        <v>25</v>
      </c>
      <c r="B11" s="40" t="s">
        <v>253</v>
      </c>
      <c r="C11" s="39"/>
      <c r="D11" s="39"/>
      <c r="E11" s="39"/>
    </row>
    <row r="12" spans="1:5" ht="15" customHeight="1" x14ac:dyDescent="0.25">
      <c r="A12" s="39" t="s">
        <v>26</v>
      </c>
      <c r="B12" s="40" t="s">
        <v>254</v>
      </c>
      <c r="C12" s="39"/>
      <c r="D12" s="39"/>
      <c r="E12" s="39"/>
    </row>
    <row r="13" spans="1:5" ht="15" customHeight="1" x14ac:dyDescent="0.25">
      <c r="A13" s="39" t="s">
        <v>27</v>
      </c>
      <c r="B13" s="40" t="s">
        <v>255</v>
      </c>
      <c r="C13" s="39"/>
      <c r="D13" s="39"/>
      <c r="E13" s="39"/>
    </row>
    <row r="14" spans="1:5" ht="15" customHeight="1" x14ac:dyDescent="0.25">
      <c r="A14" s="39" t="s">
        <v>28</v>
      </c>
      <c r="B14" s="41" t="s">
        <v>256</v>
      </c>
      <c r="C14" s="39"/>
      <c r="D14" s="39"/>
      <c r="E14" s="39"/>
    </row>
    <row r="15" spans="1:5" ht="15" customHeight="1" x14ac:dyDescent="0.25">
      <c r="A15" s="36"/>
      <c r="B15" s="37" t="s">
        <v>182</v>
      </c>
      <c r="C15" s="36" t="s">
        <v>242</v>
      </c>
      <c r="D15" s="36" t="s">
        <v>243</v>
      </c>
      <c r="E15" s="36" t="s">
        <v>210</v>
      </c>
    </row>
    <row r="16" spans="1:5" ht="15" customHeight="1" x14ac:dyDescent="0.25">
      <c r="A16" s="39" t="s">
        <v>29</v>
      </c>
      <c r="B16" s="40" t="s">
        <v>257</v>
      </c>
      <c r="C16" s="180"/>
      <c r="D16" s="181"/>
      <c r="E16" s="38"/>
    </row>
    <row r="17" spans="1:5" ht="15" customHeight="1" x14ac:dyDescent="0.25">
      <c r="A17" s="39" t="s">
        <v>19</v>
      </c>
      <c r="B17" s="40" t="s">
        <v>213</v>
      </c>
      <c r="C17" s="39"/>
      <c r="D17" s="39"/>
      <c r="E17" s="39"/>
    </row>
    <row r="18" spans="1:5" ht="15" customHeight="1" x14ac:dyDescent="0.25">
      <c r="A18" s="39" t="s">
        <v>20</v>
      </c>
      <c r="B18" s="22" t="s">
        <v>196</v>
      </c>
      <c r="C18" s="39"/>
      <c r="D18" s="39"/>
      <c r="E18" s="39"/>
    </row>
    <row r="19" spans="1:5" ht="15" customHeight="1" x14ac:dyDescent="0.25">
      <c r="A19" s="39" t="s">
        <v>21</v>
      </c>
      <c r="B19" s="20" t="s">
        <v>192</v>
      </c>
      <c r="C19" s="39"/>
      <c r="D19" s="39"/>
      <c r="E19" s="39"/>
    </row>
    <row r="20" spans="1:5" ht="15" customHeight="1" x14ac:dyDescent="0.25">
      <c r="A20" s="39" t="s">
        <v>22</v>
      </c>
      <c r="B20" s="40" t="s">
        <v>215</v>
      </c>
      <c r="C20" s="39"/>
      <c r="D20" s="39"/>
      <c r="E20" s="39"/>
    </row>
    <row r="21" spans="1:5" ht="15" customHeight="1" x14ac:dyDescent="0.25">
      <c r="A21" s="39" t="s">
        <v>23</v>
      </c>
      <c r="B21" s="40" t="s">
        <v>258</v>
      </c>
      <c r="C21" s="36" t="s">
        <v>244</v>
      </c>
      <c r="D21" s="36" t="s">
        <v>245</v>
      </c>
      <c r="E21" s="36" t="s">
        <v>210</v>
      </c>
    </row>
    <row r="22" spans="1:5" ht="15" customHeight="1" x14ac:dyDescent="0.25">
      <c r="A22" s="39"/>
      <c r="B22" s="42" t="s">
        <v>259</v>
      </c>
      <c r="C22" s="39"/>
      <c r="D22" s="39"/>
      <c r="E22" s="39"/>
    </row>
    <row r="23" spans="1:5" ht="15" customHeight="1" x14ac:dyDescent="0.25">
      <c r="A23" s="39"/>
      <c r="B23" s="42" t="s">
        <v>260</v>
      </c>
      <c r="C23" s="39"/>
      <c r="D23" s="39"/>
      <c r="E23" s="39"/>
    </row>
    <row r="24" spans="1:5" ht="15" customHeight="1" x14ac:dyDescent="0.25">
      <c r="A24" s="39"/>
      <c r="B24" s="42" t="s">
        <v>261</v>
      </c>
      <c r="C24" s="39"/>
      <c r="D24" s="39"/>
      <c r="E24" s="39"/>
    </row>
    <row r="25" spans="1:5" ht="15" customHeight="1" x14ac:dyDescent="0.25">
      <c r="A25" s="39"/>
      <c r="B25" s="42" t="s">
        <v>262</v>
      </c>
      <c r="C25" s="39"/>
      <c r="D25" s="39"/>
      <c r="E25" s="39"/>
    </row>
    <row r="26" spans="1:5" ht="15" customHeight="1" x14ac:dyDescent="0.25">
      <c r="A26" s="39"/>
      <c r="B26" s="42" t="s">
        <v>263</v>
      </c>
      <c r="C26" s="39"/>
      <c r="D26" s="39"/>
      <c r="E26" s="39"/>
    </row>
    <row r="27" spans="1:5" ht="15" customHeight="1" x14ac:dyDescent="0.25">
      <c r="A27" s="39"/>
      <c r="B27" s="42" t="s">
        <v>264</v>
      </c>
      <c r="C27" s="39"/>
      <c r="D27" s="39"/>
      <c r="E27" s="39"/>
    </row>
    <row r="28" spans="1:5" ht="15" customHeight="1" x14ac:dyDescent="0.25">
      <c r="A28" s="39"/>
      <c r="B28" s="42" t="s">
        <v>265</v>
      </c>
      <c r="C28" s="39"/>
      <c r="D28" s="39"/>
      <c r="E28" s="39"/>
    </row>
    <row r="29" spans="1:5" ht="15" customHeight="1" x14ac:dyDescent="0.25">
      <c r="A29" s="38"/>
      <c r="B29" s="38"/>
      <c r="C29" s="38"/>
      <c r="D29" s="38"/>
      <c r="E29" s="38"/>
    </row>
    <row r="30" spans="1:5" ht="15" customHeight="1" x14ac:dyDescent="0.25">
      <c r="A30" s="36"/>
      <c r="B30" s="37" t="s">
        <v>266</v>
      </c>
      <c r="C30" s="48" t="s">
        <v>179</v>
      </c>
      <c r="D30" s="48" t="s">
        <v>180</v>
      </c>
      <c r="E30" s="48" t="s">
        <v>210</v>
      </c>
    </row>
    <row r="31" spans="1:5" ht="15" customHeight="1" x14ac:dyDescent="0.25">
      <c r="A31" s="39" t="s">
        <v>29</v>
      </c>
      <c r="B31" s="40" t="s">
        <v>267</v>
      </c>
      <c r="C31" s="39"/>
      <c r="D31" s="39"/>
      <c r="E31" s="39"/>
    </row>
    <row r="32" spans="1:5" ht="15" customHeight="1" x14ac:dyDescent="0.25">
      <c r="A32" s="39" t="s">
        <v>19</v>
      </c>
      <c r="B32" s="40" t="s">
        <v>268</v>
      </c>
      <c r="C32" s="39"/>
      <c r="D32" s="39"/>
      <c r="E32" s="39"/>
    </row>
    <row r="33" spans="1:5" ht="15" customHeight="1" x14ac:dyDescent="0.25">
      <c r="A33" s="39" t="s">
        <v>20</v>
      </c>
      <c r="B33" s="40" t="s">
        <v>269</v>
      </c>
      <c r="C33" s="39"/>
      <c r="D33" s="39"/>
      <c r="E33" s="39"/>
    </row>
    <row r="34" spans="1:5" ht="15" customHeight="1" x14ac:dyDescent="0.25">
      <c r="A34" s="39" t="s">
        <v>21</v>
      </c>
      <c r="B34" s="40" t="s">
        <v>270</v>
      </c>
      <c r="C34" s="39"/>
      <c r="D34" s="39"/>
      <c r="E34" s="39"/>
    </row>
    <row r="35" spans="1:5" ht="15" customHeight="1" x14ac:dyDescent="0.25">
      <c r="A35" s="39" t="s">
        <v>22</v>
      </c>
      <c r="B35" s="40" t="s">
        <v>271</v>
      </c>
      <c r="C35" s="39"/>
      <c r="D35" s="39"/>
      <c r="E35" s="39"/>
    </row>
    <row r="36" spans="1:5" ht="15" customHeight="1" x14ac:dyDescent="0.25">
      <c r="A36" s="39" t="s">
        <v>23</v>
      </c>
      <c r="B36" s="40" t="s">
        <v>272</v>
      </c>
      <c r="C36" s="39"/>
      <c r="D36" s="39"/>
      <c r="E36" s="39"/>
    </row>
    <row r="37" spans="1:5" ht="15" customHeight="1" x14ac:dyDescent="0.25">
      <c r="A37" s="39" t="s">
        <v>24</v>
      </c>
      <c r="B37" s="40" t="s">
        <v>273</v>
      </c>
      <c r="C37" s="39"/>
      <c r="D37" s="39"/>
      <c r="E37" s="39"/>
    </row>
    <row r="38" spans="1:5" ht="15" customHeight="1" x14ac:dyDescent="0.25">
      <c r="A38" s="39" t="s">
        <v>25</v>
      </c>
      <c r="B38" s="40" t="s">
        <v>274</v>
      </c>
      <c r="C38" s="39"/>
      <c r="D38" s="39"/>
      <c r="E38" s="39"/>
    </row>
    <row r="39" spans="1:5" ht="15" customHeight="1" x14ac:dyDescent="0.25">
      <c r="A39" s="39" t="s">
        <v>26</v>
      </c>
      <c r="B39" s="40" t="s">
        <v>275</v>
      </c>
      <c r="C39" s="39"/>
      <c r="D39" s="39"/>
      <c r="E39" s="39"/>
    </row>
    <row r="40" spans="1:5" ht="15" customHeight="1" x14ac:dyDescent="0.25">
      <c r="A40" s="39" t="s">
        <v>27</v>
      </c>
      <c r="B40" s="40" t="s">
        <v>276</v>
      </c>
      <c r="C40" s="39"/>
      <c r="D40" s="39"/>
      <c r="E40" s="39"/>
    </row>
    <row r="41" spans="1:5" ht="15" customHeight="1" x14ac:dyDescent="0.25">
      <c r="A41" s="39" t="s">
        <v>28</v>
      </c>
      <c r="B41" s="40" t="s">
        <v>277</v>
      </c>
      <c r="C41" s="39"/>
      <c r="D41" s="39"/>
      <c r="E41" s="39"/>
    </row>
    <row r="42" spans="1:5" ht="15" customHeight="1" x14ac:dyDescent="0.25">
      <c r="A42" s="36"/>
      <c r="B42" s="37" t="s">
        <v>278</v>
      </c>
      <c r="C42" s="48" t="s">
        <v>179</v>
      </c>
      <c r="D42" s="48" t="s">
        <v>180</v>
      </c>
      <c r="E42" s="48" t="s">
        <v>210</v>
      </c>
    </row>
    <row r="43" spans="1:5" ht="15" customHeight="1" x14ac:dyDescent="0.25">
      <c r="A43" s="39" t="s">
        <v>29</v>
      </c>
      <c r="B43" s="40" t="s">
        <v>279</v>
      </c>
      <c r="C43" s="39"/>
      <c r="D43" s="39"/>
      <c r="E43" s="39"/>
    </row>
    <row r="44" spans="1:5" ht="15" customHeight="1" x14ac:dyDescent="0.25">
      <c r="A44" s="39" t="s">
        <v>19</v>
      </c>
      <c r="B44" s="40" t="s">
        <v>280</v>
      </c>
      <c r="C44" s="39"/>
      <c r="D44" s="39"/>
      <c r="E44" s="39"/>
    </row>
    <row r="45" spans="1:5" ht="15" customHeight="1" x14ac:dyDescent="0.25">
      <c r="A45" s="39" t="s">
        <v>20</v>
      </c>
      <c r="B45" s="40" t="s">
        <v>281</v>
      </c>
      <c r="C45" s="39"/>
      <c r="D45" s="39"/>
      <c r="E45" s="39"/>
    </row>
    <row r="46" spans="1:5" ht="15" customHeight="1" x14ac:dyDescent="0.25">
      <c r="A46" s="39" t="s">
        <v>21</v>
      </c>
      <c r="B46" s="40" t="s">
        <v>282</v>
      </c>
      <c r="C46" s="39"/>
      <c r="D46" s="39"/>
      <c r="E46" s="39"/>
    </row>
    <row r="47" spans="1:5" ht="15" customHeight="1" x14ac:dyDescent="0.25">
      <c r="A47" s="39" t="s">
        <v>22</v>
      </c>
      <c r="B47" s="40" t="s">
        <v>283</v>
      </c>
      <c r="C47" s="39"/>
      <c r="D47" s="39"/>
      <c r="E47" s="39"/>
    </row>
    <row r="48" spans="1:5" ht="15" customHeight="1" x14ac:dyDescent="0.25">
      <c r="A48" s="39" t="s">
        <v>23</v>
      </c>
      <c r="B48" s="40" t="s">
        <v>284</v>
      </c>
      <c r="C48" s="39"/>
      <c r="D48" s="39"/>
      <c r="E48" s="39"/>
    </row>
    <row r="49" spans="1:5" ht="15" customHeight="1" x14ac:dyDescent="0.25">
      <c r="A49" s="39" t="s">
        <v>24</v>
      </c>
      <c r="B49" s="40" t="s">
        <v>285</v>
      </c>
      <c r="C49" s="178"/>
      <c r="D49" s="179"/>
      <c r="E49" s="38"/>
    </row>
    <row r="50" spans="1:5" ht="15" customHeight="1" x14ac:dyDescent="0.25">
      <c r="A50" s="36"/>
      <c r="B50" s="37" t="s">
        <v>286</v>
      </c>
      <c r="C50" s="48" t="s">
        <v>179</v>
      </c>
      <c r="D50" s="48" t="s">
        <v>180</v>
      </c>
      <c r="E50" s="48" t="s">
        <v>210</v>
      </c>
    </row>
    <row r="51" spans="1:5" ht="15" customHeight="1" x14ac:dyDescent="0.25">
      <c r="A51" s="39" t="s">
        <v>29</v>
      </c>
      <c r="B51" s="40" t="s">
        <v>287</v>
      </c>
      <c r="C51" s="39"/>
      <c r="D51" s="39"/>
      <c r="E51" s="39"/>
    </row>
    <row r="52" spans="1:5" ht="15" customHeight="1" x14ac:dyDescent="0.25">
      <c r="A52" s="39" t="s">
        <v>19</v>
      </c>
      <c r="B52" s="40" t="s">
        <v>288</v>
      </c>
      <c r="C52" s="39"/>
      <c r="D52" s="39"/>
      <c r="E52" s="39"/>
    </row>
    <row r="53" spans="1:5" ht="15" customHeight="1" x14ac:dyDescent="0.25">
      <c r="A53" s="39" t="s">
        <v>20</v>
      </c>
      <c r="B53" s="40" t="s">
        <v>289</v>
      </c>
      <c r="C53" s="39"/>
      <c r="D53" s="39"/>
      <c r="E53" s="39"/>
    </row>
    <row r="54" spans="1:5" ht="15" customHeight="1" x14ac:dyDescent="0.25">
      <c r="A54" s="39" t="s">
        <v>21</v>
      </c>
      <c r="B54" s="40" t="s">
        <v>290</v>
      </c>
      <c r="C54" s="39"/>
      <c r="D54" s="39"/>
      <c r="E54" s="39"/>
    </row>
    <row r="55" spans="1:5" ht="15" customHeight="1" x14ac:dyDescent="0.25">
      <c r="A55" s="39" t="s">
        <v>22</v>
      </c>
      <c r="B55" s="40" t="s">
        <v>291</v>
      </c>
      <c r="C55" s="39"/>
      <c r="D55" s="39"/>
      <c r="E55" s="39"/>
    </row>
    <row r="56" spans="1:5" ht="15" customHeight="1" x14ac:dyDescent="0.25">
      <c r="A56" s="39" t="s">
        <v>23</v>
      </c>
      <c r="B56" s="40" t="s">
        <v>292</v>
      </c>
      <c r="C56" s="39"/>
      <c r="D56" s="39"/>
      <c r="E56" s="39"/>
    </row>
    <row r="57" spans="1:5" ht="15" customHeight="1" x14ac:dyDescent="0.25">
      <c r="A57" s="39" t="s">
        <v>24</v>
      </c>
      <c r="B57" s="40" t="s">
        <v>293</v>
      </c>
      <c r="C57" s="39"/>
      <c r="D57" s="39"/>
      <c r="E57" s="39"/>
    </row>
    <row r="58" spans="1:5" ht="15" customHeight="1" x14ac:dyDescent="0.25">
      <c r="A58" s="38"/>
      <c r="B58" s="38"/>
      <c r="C58" s="38"/>
      <c r="D58" s="38"/>
      <c r="E58" s="38"/>
    </row>
    <row r="59" spans="1:5" ht="15" customHeight="1" x14ac:dyDescent="0.25">
      <c r="A59" s="43"/>
      <c r="B59" s="24" t="s">
        <v>186</v>
      </c>
      <c r="C59" s="43"/>
      <c r="D59" s="43"/>
      <c r="E59" s="43"/>
    </row>
    <row r="60" spans="1:5" ht="15" customHeight="1" x14ac:dyDescent="0.25">
      <c r="B60" s="25" t="s">
        <v>187</v>
      </c>
    </row>
    <row r="61" spans="1:5" ht="15" customHeight="1" x14ac:dyDescent="0.25">
      <c r="A61" s="44"/>
      <c r="B61" s="174"/>
      <c r="C61" s="38"/>
    </row>
    <row r="62" spans="1:5" ht="15" customHeight="1" x14ac:dyDescent="0.25">
      <c r="A62" s="44"/>
      <c r="B62" s="175"/>
      <c r="C62" s="38"/>
    </row>
    <row r="63" spans="1:5" ht="15" customHeight="1" x14ac:dyDescent="0.25">
      <c r="A63" s="44"/>
      <c r="B63" s="176"/>
      <c r="C63" s="38"/>
    </row>
    <row r="64" spans="1:5" ht="15" customHeight="1" x14ac:dyDescent="0.25">
      <c r="B64" s="30" t="s">
        <v>188</v>
      </c>
    </row>
    <row r="65" spans="2:2" ht="15" customHeight="1" x14ac:dyDescent="0.25">
      <c r="B65" s="174"/>
    </row>
    <row r="66" spans="2:2" x14ac:dyDescent="0.25">
      <c r="B66" s="175"/>
    </row>
    <row r="67" spans="2:2" x14ac:dyDescent="0.25">
      <c r="B67" s="176"/>
    </row>
    <row r="68" spans="2:2" x14ac:dyDescent="0.25">
      <c r="B68" s="45"/>
    </row>
  </sheetData>
  <mergeCells count="5">
    <mergeCell ref="B1:B2"/>
    <mergeCell ref="C49:D49"/>
    <mergeCell ref="B61:B63"/>
    <mergeCell ref="B65:B67"/>
    <mergeCell ref="C16:D16"/>
  </mergeCells>
  <pageMargins left="0.70866141732283472" right="0.70866141732283472" top="0.78740157480314965" bottom="0.78740157480314965" header="0.31496062992125984" footer="0.31496062992125984"/>
  <pageSetup paperSize="9" scale="78" fitToHeight="0" orientation="landscape" horizontalDpi="300" verticalDpi="300" r:id="rId1"/>
  <rowBreaks count="1" manualBreakCount="1">
    <brk id="41" max="16383" man="1"/>
  </rowBreaks>
  <colBreaks count="1" manualBreakCount="1">
    <brk id="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workbookViewId="0">
      <selection activeCell="G20" sqref="G20"/>
    </sheetView>
  </sheetViews>
  <sheetFormatPr baseColWidth="10" defaultRowHeight="15" x14ac:dyDescent="0.25"/>
  <cols>
    <col min="1" max="1" width="11.42578125" style="5"/>
    <col min="2" max="2" width="13.85546875" style="5" customWidth="1"/>
    <col min="3" max="3" width="17.5703125" style="5" customWidth="1"/>
    <col min="4" max="4" width="13.85546875" style="5" customWidth="1"/>
    <col min="5" max="5" width="15.42578125" style="5" customWidth="1"/>
    <col min="6" max="6" width="17.28515625" style="5" customWidth="1"/>
    <col min="7" max="7" width="15.85546875" style="5" customWidth="1"/>
    <col min="8" max="8" width="21.85546875" style="5" customWidth="1"/>
    <col min="9" max="16384" width="11.42578125" style="5"/>
  </cols>
  <sheetData>
    <row r="1" spans="1:8" ht="36" x14ac:dyDescent="0.55000000000000004">
      <c r="A1" s="182" t="s">
        <v>106</v>
      </c>
      <c r="B1" s="183"/>
      <c r="C1" s="183"/>
      <c r="D1" s="183"/>
      <c r="E1" s="183"/>
      <c r="F1" s="97"/>
    </row>
    <row r="3" spans="1:8" ht="30" x14ac:dyDescent="0.25">
      <c r="A3" s="73" t="s">
        <v>88</v>
      </c>
      <c r="B3" s="73" t="s">
        <v>89</v>
      </c>
      <c r="C3" s="73" t="s">
        <v>0</v>
      </c>
      <c r="D3" s="73" t="s">
        <v>90</v>
      </c>
      <c r="E3" s="60" t="s">
        <v>91</v>
      </c>
    </row>
    <row r="4" spans="1:8" ht="15.75" thickBot="1" x14ac:dyDescent="0.3">
      <c r="A4" s="1" t="s">
        <v>3</v>
      </c>
      <c r="B4" s="98" t="s">
        <v>12</v>
      </c>
      <c r="C4" s="2"/>
      <c r="D4" s="3"/>
      <c r="E4" s="2" t="s">
        <v>84</v>
      </c>
    </row>
    <row r="5" spans="1:8" ht="15.75" thickBot="1" x14ac:dyDescent="0.3"/>
    <row r="6" spans="1:8" ht="24" thickBot="1" x14ac:dyDescent="0.4">
      <c r="A6" s="184" t="s">
        <v>185</v>
      </c>
      <c r="B6" s="185"/>
      <c r="C6" s="185"/>
      <c r="D6" s="185"/>
      <c r="E6" s="185"/>
      <c r="F6" s="185"/>
      <c r="G6" s="185"/>
      <c r="H6" s="186"/>
    </row>
    <row r="7" spans="1:8" ht="45" x14ac:dyDescent="0.25">
      <c r="A7" s="99" t="s">
        <v>294</v>
      </c>
      <c r="B7" s="4" t="s">
        <v>295</v>
      </c>
      <c r="C7" s="4" t="s">
        <v>296</v>
      </c>
      <c r="D7" s="4" t="s">
        <v>297</v>
      </c>
      <c r="E7" s="4" t="s">
        <v>298</v>
      </c>
      <c r="F7" s="4" t="s">
        <v>299</v>
      </c>
      <c r="G7" s="4" t="s">
        <v>300</v>
      </c>
      <c r="H7" s="100" t="s">
        <v>301</v>
      </c>
    </row>
    <row r="8" spans="1:8" x14ac:dyDescent="0.25">
      <c r="A8" s="101"/>
      <c r="B8" s="76"/>
      <c r="C8" s="76"/>
      <c r="D8" s="76"/>
      <c r="E8" s="76"/>
      <c r="F8" s="76"/>
      <c r="G8" s="76"/>
      <c r="H8" s="102"/>
    </row>
    <row r="9" spans="1:8" x14ac:dyDescent="0.25">
      <c r="A9" s="101"/>
      <c r="B9" s="76"/>
      <c r="C9" s="76"/>
      <c r="D9" s="76"/>
      <c r="E9" s="76"/>
      <c r="F9" s="76"/>
      <c r="G9" s="76"/>
      <c r="H9" s="102"/>
    </row>
    <row r="10" spans="1:8" x14ac:dyDescent="0.25">
      <c r="A10" s="101"/>
      <c r="B10" s="76"/>
      <c r="C10" s="76"/>
      <c r="D10" s="76"/>
      <c r="E10" s="76"/>
      <c r="F10" s="76"/>
      <c r="G10" s="76"/>
      <c r="H10" s="102"/>
    </row>
    <row r="11" spans="1:8" ht="15.75" thickBot="1" x14ac:dyDescent="0.3"/>
    <row r="12" spans="1:8" ht="23.25" x14ac:dyDescent="0.35">
      <c r="A12" s="187" t="s">
        <v>302</v>
      </c>
      <c r="B12" s="188"/>
      <c r="C12" s="188"/>
      <c r="D12" s="189"/>
    </row>
    <row r="13" spans="1:8" x14ac:dyDescent="0.25">
      <c r="A13" s="103" t="s">
        <v>303</v>
      </c>
      <c r="B13" s="104" t="s">
        <v>304</v>
      </c>
      <c r="C13" s="104" t="s">
        <v>305</v>
      </c>
      <c r="D13" s="105" t="s">
        <v>16</v>
      </c>
      <c r="E13" s="106"/>
    </row>
    <row r="14" spans="1:8" x14ac:dyDescent="0.25">
      <c r="A14" s="101"/>
      <c r="B14" s="76"/>
      <c r="C14" s="76"/>
      <c r="D14" s="102"/>
      <c r="E14" s="106"/>
    </row>
    <row r="15" spans="1:8" x14ac:dyDescent="0.25">
      <c r="A15" s="101"/>
      <c r="B15" s="76"/>
      <c r="C15" s="76"/>
      <c r="D15" s="102"/>
    </row>
    <row r="17" spans="1:4" ht="15.75" thickBot="1" x14ac:dyDescent="0.3"/>
    <row r="18" spans="1:4" ht="49.5" customHeight="1" thickBot="1" x14ac:dyDescent="0.4">
      <c r="A18" s="184" t="s">
        <v>306</v>
      </c>
      <c r="B18" s="190"/>
      <c r="C18" s="191"/>
    </row>
    <row r="19" spans="1:4" x14ac:dyDescent="0.25">
      <c r="A19" s="107" t="s">
        <v>307</v>
      </c>
      <c r="B19" s="108" t="s">
        <v>308</v>
      </c>
      <c r="C19" s="109" t="s">
        <v>309</v>
      </c>
    </row>
    <row r="20" spans="1:4" x14ac:dyDescent="0.25">
      <c r="A20" s="101"/>
      <c r="B20" s="76"/>
      <c r="C20" s="102"/>
      <c r="D20" s="106"/>
    </row>
    <row r="21" spans="1:4" x14ac:dyDescent="0.25">
      <c r="A21" s="101"/>
      <c r="B21" s="76"/>
      <c r="C21" s="102"/>
    </row>
    <row r="22" spans="1:4" x14ac:dyDescent="0.25">
      <c r="A22" s="101"/>
      <c r="B22" s="76"/>
      <c r="C22" s="102"/>
    </row>
    <row r="23" spans="1:4" x14ac:dyDescent="0.25">
      <c r="A23" s="101"/>
      <c r="B23" s="76"/>
      <c r="C23" s="102"/>
    </row>
    <row r="24" spans="1:4" x14ac:dyDescent="0.25">
      <c r="A24" s="101"/>
      <c r="B24" s="76"/>
      <c r="C24" s="102"/>
    </row>
    <row r="25" spans="1:4" x14ac:dyDescent="0.25">
      <c r="A25" s="101"/>
      <c r="B25" s="76"/>
      <c r="C25" s="102"/>
    </row>
    <row r="26" spans="1:4" x14ac:dyDescent="0.25">
      <c r="A26" s="101"/>
      <c r="B26" s="76"/>
      <c r="C26" s="102"/>
    </row>
    <row r="27" spans="1:4" ht="15.75" thickBot="1" x14ac:dyDescent="0.3">
      <c r="A27" s="110"/>
      <c r="B27" s="111"/>
      <c r="C27" s="112"/>
    </row>
  </sheetData>
  <mergeCells count="4">
    <mergeCell ref="A1:E1"/>
    <mergeCell ref="A6:H6"/>
    <mergeCell ref="A12:D12"/>
    <mergeCell ref="A18:C18"/>
  </mergeCells>
  <pageMargins left="0.70866141732283472" right="0.70866141732283472" top="0.78740157480314965" bottom="0.78740157480314965" header="0.31496062992125984" footer="0.31496062992125984"/>
  <pageSetup paperSize="9" scale="95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workbookViewId="0">
      <selection activeCell="A18" sqref="A18"/>
    </sheetView>
  </sheetViews>
  <sheetFormatPr baseColWidth="10" defaultRowHeight="15" x14ac:dyDescent="0.25"/>
  <cols>
    <col min="1" max="1" width="27.42578125" style="58" customWidth="1"/>
    <col min="2" max="2" width="54.5703125" style="58" customWidth="1"/>
    <col min="3" max="16384" width="11.42578125" style="58"/>
  </cols>
  <sheetData>
    <row r="1" spans="1:5" ht="23.25" x14ac:dyDescent="0.25">
      <c r="A1" s="127" t="s">
        <v>67</v>
      </c>
      <c r="B1" s="128"/>
      <c r="C1" s="67"/>
    </row>
    <row r="2" spans="1:5" x14ac:dyDescent="0.25">
      <c r="A2" s="129"/>
      <c r="B2" s="130"/>
      <c r="C2" s="67"/>
    </row>
    <row r="3" spans="1:5" x14ac:dyDescent="0.25">
      <c r="A3" s="129"/>
      <c r="B3" s="130"/>
      <c r="C3" s="67"/>
    </row>
    <row r="4" spans="1:5" ht="18.75" x14ac:dyDescent="0.25">
      <c r="A4" s="131" t="s">
        <v>93</v>
      </c>
      <c r="B4" s="132" t="s">
        <v>94</v>
      </c>
      <c r="C4" s="147"/>
    </row>
    <row r="5" spans="1:5" ht="15.75" x14ac:dyDescent="0.25">
      <c r="A5" s="133" t="s">
        <v>68</v>
      </c>
      <c r="B5" s="134" t="s">
        <v>69</v>
      </c>
      <c r="C5" s="67"/>
    </row>
    <row r="6" spans="1:5" ht="15.75" x14ac:dyDescent="0.25">
      <c r="A6" s="133"/>
      <c r="B6" s="134"/>
      <c r="C6" s="67"/>
      <c r="E6" s="125"/>
    </row>
    <row r="7" spans="1:5" ht="18.75" x14ac:dyDescent="0.25">
      <c r="A7" s="131" t="s">
        <v>95</v>
      </c>
      <c r="B7" s="132" t="s">
        <v>96</v>
      </c>
      <c r="C7" s="67"/>
      <c r="E7" s="125"/>
    </row>
    <row r="8" spans="1:5" ht="18.75" x14ac:dyDescent="0.25">
      <c r="A8" s="133" t="s">
        <v>70</v>
      </c>
      <c r="B8" s="135" t="s">
        <v>71</v>
      </c>
      <c r="C8" s="67"/>
      <c r="E8" s="124"/>
    </row>
    <row r="9" spans="1:5" ht="18.75" x14ac:dyDescent="0.25">
      <c r="A9" s="133"/>
      <c r="B9" s="135"/>
      <c r="C9" s="67"/>
      <c r="E9" s="124"/>
    </row>
    <row r="10" spans="1:5" ht="18.75" x14ac:dyDescent="0.25">
      <c r="A10" s="131" t="s">
        <v>97</v>
      </c>
      <c r="B10" s="132" t="s">
        <v>98</v>
      </c>
      <c r="C10" s="67"/>
    </row>
    <row r="11" spans="1:5" ht="15.75" x14ac:dyDescent="0.25">
      <c r="A11" s="133" t="s">
        <v>72</v>
      </c>
      <c r="B11" s="135" t="s">
        <v>68</v>
      </c>
      <c r="C11" s="67"/>
    </row>
    <row r="12" spans="1:5" ht="15.75" x14ac:dyDescent="0.25">
      <c r="A12" s="133" t="s">
        <v>73</v>
      </c>
      <c r="B12" s="135"/>
      <c r="C12" s="67"/>
    </row>
    <row r="13" spans="1:5" ht="15.75" x14ac:dyDescent="0.25">
      <c r="A13" s="133" t="s">
        <v>99</v>
      </c>
      <c r="B13" s="135"/>
      <c r="C13" s="67"/>
    </row>
    <row r="14" spans="1:5" ht="18.75" x14ac:dyDescent="0.25">
      <c r="A14" s="136"/>
      <c r="B14" s="132"/>
      <c r="C14" s="67"/>
    </row>
    <row r="15" spans="1:5" ht="18.75" x14ac:dyDescent="0.25">
      <c r="A15" s="131" t="s">
        <v>100</v>
      </c>
      <c r="B15" s="132" t="s">
        <v>101</v>
      </c>
      <c r="C15" s="67"/>
    </row>
    <row r="16" spans="1:5" ht="47.25" x14ac:dyDescent="0.25">
      <c r="A16" s="137" t="s">
        <v>74</v>
      </c>
      <c r="B16" s="138" t="s">
        <v>75</v>
      </c>
      <c r="C16" s="67"/>
    </row>
    <row r="17" spans="1:3" ht="18.75" x14ac:dyDescent="0.25">
      <c r="A17" s="139"/>
      <c r="B17" s="140"/>
      <c r="C17" s="67"/>
    </row>
    <row r="18" spans="1:3" ht="18.75" x14ac:dyDescent="0.25">
      <c r="A18" s="131" t="s">
        <v>103</v>
      </c>
      <c r="B18" s="132" t="s">
        <v>102</v>
      </c>
      <c r="C18" s="67"/>
    </row>
    <row r="19" spans="1:3" ht="63" x14ac:dyDescent="0.25">
      <c r="A19" s="137" t="s">
        <v>76</v>
      </c>
      <c r="B19" s="141" t="s">
        <v>77</v>
      </c>
      <c r="C19" s="67"/>
    </row>
    <row r="20" spans="1:3" ht="18.75" x14ac:dyDescent="0.25">
      <c r="A20" s="139"/>
      <c r="B20" s="132"/>
      <c r="C20" s="67"/>
    </row>
    <row r="21" spans="1:3" ht="18.75" x14ac:dyDescent="0.25">
      <c r="A21" s="131" t="s">
        <v>104</v>
      </c>
      <c r="B21" s="132" t="s">
        <v>105</v>
      </c>
      <c r="C21" s="67"/>
    </row>
    <row r="22" spans="1:3" ht="47.25" x14ac:dyDescent="0.25">
      <c r="A22" s="142" t="s">
        <v>74</v>
      </c>
      <c r="B22" s="141" t="s">
        <v>74</v>
      </c>
      <c r="C22" s="67"/>
    </row>
    <row r="23" spans="1:3" ht="18.75" x14ac:dyDescent="0.25">
      <c r="A23" s="129"/>
      <c r="B23" s="132"/>
      <c r="C23" s="67"/>
    </row>
    <row r="24" spans="1:3" x14ac:dyDescent="0.25">
      <c r="A24" s="129"/>
      <c r="B24" s="130"/>
      <c r="C24" s="67"/>
    </row>
    <row r="25" spans="1:3" x14ac:dyDescent="0.25">
      <c r="A25" s="129"/>
      <c r="B25" s="130"/>
      <c r="C25" s="67"/>
    </row>
    <row r="26" spans="1:3" ht="18.75" x14ac:dyDescent="0.25">
      <c r="A26" s="131"/>
      <c r="B26" s="132"/>
      <c r="C26" s="67"/>
    </row>
    <row r="27" spans="1:3" ht="18.75" x14ac:dyDescent="0.25">
      <c r="A27" s="136"/>
      <c r="B27" s="132"/>
      <c r="C27" s="67"/>
    </row>
    <row r="28" spans="1:3" ht="18.75" x14ac:dyDescent="0.25">
      <c r="A28" s="136"/>
      <c r="B28" s="132"/>
      <c r="C28" s="67"/>
    </row>
    <row r="29" spans="1:3" ht="18.75" x14ac:dyDescent="0.25">
      <c r="A29" s="136"/>
      <c r="B29" s="132"/>
      <c r="C29" s="67"/>
    </row>
    <row r="30" spans="1:3" ht="15.75" x14ac:dyDescent="0.25">
      <c r="A30" s="129"/>
      <c r="B30" s="143"/>
      <c r="C30" s="67"/>
    </row>
    <row r="31" spans="1:3" ht="15.75" x14ac:dyDescent="0.25">
      <c r="A31" s="129"/>
      <c r="B31" s="143"/>
      <c r="C31" s="67"/>
    </row>
    <row r="32" spans="1:3" ht="15.75" x14ac:dyDescent="0.25">
      <c r="A32" s="129"/>
      <c r="B32" s="143"/>
      <c r="C32" s="67"/>
    </row>
    <row r="33" spans="1:3" x14ac:dyDescent="0.25">
      <c r="A33" s="129"/>
      <c r="B33" s="130"/>
      <c r="C33" s="67"/>
    </row>
    <row r="34" spans="1:3" x14ac:dyDescent="0.25">
      <c r="A34" s="129"/>
      <c r="B34" s="130"/>
      <c r="C34" s="67"/>
    </row>
    <row r="35" spans="1:3" x14ac:dyDescent="0.25">
      <c r="A35" s="129"/>
      <c r="B35" s="130"/>
      <c r="C35" s="67"/>
    </row>
    <row r="36" spans="1:3" x14ac:dyDescent="0.25">
      <c r="A36" s="129"/>
      <c r="B36" s="130"/>
      <c r="C36" s="67"/>
    </row>
    <row r="37" spans="1:3" x14ac:dyDescent="0.25">
      <c r="A37" s="129"/>
      <c r="B37" s="130"/>
      <c r="C37" s="67"/>
    </row>
    <row r="38" spans="1:3" x14ac:dyDescent="0.25">
      <c r="A38" s="129"/>
      <c r="B38" s="130"/>
      <c r="C38" s="67"/>
    </row>
    <row r="39" spans="1:3" x14ac:dyDescent="0.25">
      <c r="A39" s="129"/>
      <c r="B39" s="130"/>
      <c r="C39" s="67"/>
    </row>
    <row r="40" spans="1:3" x14ac:dyDescent="0.25">
      <c r="A40" s="129"/>
      <c r="B40" s="130"/>
      <c r="C40" s="67"/>
    </row>
    <row r="41" spans="1:3" x14ac:dyDescent="0.25">
      <c r="A41" s="129"/>
      <c r="B41" s="130"/>
      <c r="C41" s="67"/>
    </row>
    <row r="42" spans="1:3" x14ac:dyDescent="0.25">
      <c r="A42" s="129"/>
      <c r="B42" s="130"/>
      <c r="C42" s="67"/>
    </row>
    <row r="43" spans="1:3" x14ac:dyDescent="0.25">
      <c r="A43" s="129"/>
      <c r="B43" s="130"/>
      <c r="C43" s="67"/>
    </row>
    <row r="44" spans="1:3" x14ac:dyDescent="0.25">
      <c r="A44" s="129"/>
      <c r="B44" s="130"/>
      <c r="C44" s="67"/>
    </row>
    <row r="45" spans="1:3" x14ac:dyDescent="0.25">
      <c r="A45" s="129"/>
      <c r="B45" s="130"/>
      <c r="C45" s="67"/>
    </row>
    <row r="46" spans="1:3" x14ac:dyDescent="0.25">
      <c r="A46" s="129"/>
      <c r="B46" s="130"/>
      <c r="C46" s="67"/>
    </row>
    <row r="47" spans="1:3" x14ac:dyDescent="0.25">
      <c r="A47" s="129"/>
      <c r="B47" s="130"/>
      <c r="C47" s="67"/>
    </row>
    <row r="48" spans="1:3" x14ac:dyDescent="0.25">
      <c r="A48" s="129"/>
      <c r="B48" s="130"/>
      <c r="C48" s="67"/>
    </row>
    <row r="49" spans="1:3" x14ac:dyDescent="0.25">
      <c r="A49" s="129"/>
      <c r="B49" s="130"/>
      <c r="C49" s="67"/>
    </row>
    <row r="50" spans="1:3" x14ac:dyDescent="0.25">
      <c r="A50" s="129"/>
      <c r="B50" s="130"/>
      <c r="C50" s="67"/>
    </row>
    <row r="51" spans="1:3" x14ac:dyDescent="0.25">
      <c r="A51" s="129"/>
      <c r="B51" s="130"/>
      <c r="C51" s="67"/>
    </row>
    <row r="52" spans="1:3" x14ac:dyDescent="0.25">
      <c r="A52" s="129"/>
      <c r="B52" s="130"/>
      <c r="C52" s="67"/>
    </row>
    <row r="53" spans="1:3" x14ac:dyDescent="0.25">
      <c r="A53" s="129"/>
      <c r="B53" s="130"/>
      <c r="C53" s="67"/>
    </row>
    <row r="54" spans="1:3" x14ac:dyDescent="0.25">
      <c r="A54" s="129"/>
      <c r="B54" s="130"/>
      <c r="C54" s="67"/>
    </row>
    <row r="55" spans="1:3" x14ac:dyDescent="0.25">
      <c r="A55" s="129"/>
      <c r="B55" s="130"/>
      <c r="C55" s="67"/>
    </row>
    <row r="56" spans="1:3" x14ac:dyDescent="0.25">
      <c r="A56" s="129"/>
      <c r="B56" s="130"/>
      <c r="C56" s="67"/>
    </row>
    <row r="57" spans="1:3" x14ac:dyDescent="0.25">
      <c r="A57" s="129"/>
      <c r="B57" s="130"/>
      <c r="C57" s="67"/>
    </row>
    <row r="58" spans="1:3" x14ac:dyDescent="0.25">
      <c r="A58" s="129"/>
      <c r="B58" s="130"/>
      <c r="C58" s="67"/>
    </row>
    <row r="59" spans="1:3" x14ac:dyDescent="0.25">
      <c r="A59" s="129"/>
      <c r="B59" s="130"/>
      <c r="C59" s="67"/>
    </row>
    <row r="60" spans="1:3" x14ac:dyDescent="0.25">
      <c r="A60" s="129"/>
      <c r="B60" s="130"/>
      <c r="C60" s="67"/>
    </row>
    <row r="61" spans="1:3" x14ac:dyDescent="0.25">
      <c r="A61" s="129"/>
      <c r="B61" s="130"/>
      <c r="C61" s="67"/>
    </row>
    <row r="62" spans="1:3" x14ac:dyDescent="0.25">
      <c r="A62" s="129"/>
      <c r="B62" s="130"/>
      <c r="C62" s="67"/>
    </row>
    <row r="63" spans="1:3" x14ac:dyDescent="0.25">
      <c r="A63" s="129"/>
      <c r="B63" s="130"/>
      <c r="C63" s="67"/>
    </row>
    <row r="64" spans="1:3" x14ac:dyDescent="0.25">
      <c r="A64" s="129"/>
      <c r="B64" s="130"/>
      <c r="C64" s="67"/>
    </row>
    <row r="65" spans="1:3" x14ac:dyDescent="0.25">
      <c r="A65" s="129"/>
      <c r="B65" s="130"/>
      <c r="C65" s="67"/>
    </row>
    <row r="66" spans="1:3" x14ac:dyDescent="0.25">
      <c r="A66" s="129"/>
      <c r="B66" s="130"/>
      <c r="C66" s="67"/>
    </row>
    <row r="67" spans="1:3" x14ac:dyDescent="0.25">
      <c r="A67" s="129"/>
      <c r="B67" s="130"/>
      <c r="C67" s="67"/>
    </row>
    <row r="68" spans="1:3" x14ac:dyDescent="0.25">
      <c r="A68" s="129"/>
      <c r="B68" s="130"/>
      <c r="C68" s="67"/>
    </row>
    <row r="69" spans="1:3" x14ac:dyDescent="0.25">
      <c r="A69" s="129"/>
      <c r="B69" s="130"/>
      <c r="C69" s="67"/>
    </row>
    <row r="70" spans="1:3" x14ac:dyDescent="0.25">
      <c r="A70" s="129"/>
      <c r="B70" s="130"/>
      <c r="C70" s="67"/>
    </row>
    <row r="71" spans="1:3" x14ac:dyDescent="0.25">
      <c r="A71" s="129"/>
      <c r="B71" s="130"/>
      <c r="C71" s="67"/>
    </row>
    <row r="72" spans="1:3" x14ac:dyDescent="0.25">
      <c r="A72" s="129"/>
      <c r="B72" s="130"/>
      <c r="C72" s="67"/>
    </row>
    <row r="73" spans="1:3" x14ac:dyDescent="0.25">
      <c r="A73" s="129"/>
      <c r="B73" s="130"/>
      <c r="C73" s="67"/>
    </row>
    <row r="74" spans="1:3" x14ac:dyDescent="0.25">
      <c r="A74" s="129"/>
      <c r="B74" s="130"/>
      <c r="C74" s="67"/>
    </row>
    <row r="75" spans="1:3" x14ac:dyDescent="0.25">
      <c r="A75" s="129"/>
      <c r="B75" s="130"/>
      <c r="C75" s="67"/>
    </row>
    <row r="76" spans="1:3" x14ac:dyDescent="0.25">
      <c r="A76" s="129"/>
      <c r="B76" s="130"/>
      <c r="C76" s="67"/>
    </row>
    <row r="77" spans="1:3" x14ac:dyDescent="0.25">
      <c r="A77" s="129"/>
      <c r="B77" s="130"/>
      <c r="C77" s="67"/>
    </row>
    <row r="78" spans="1:3" x14ac:dyDescent="0.25">
      <c r="A78" s="129"/>
      <c r="B78" s="130"/>
      <c r="C78" s="67"/>
    </row>
    <row r="79" spans="1:3" x14ac:dyDescent="0.25">
      <c r="A79" s="129"/>
      <c r="B79" s="130"/>
      <c r="C79" s="67"/>
    </row>
    <row r="80" spans="1:3" x14ac:dyDescent="0.25">
      <c r="A80" s="129"/>
      <c r="B80" s="130"/>
      <c r="C80" s="67"/>
    </row>
    <row r="81" spans="1:3" x14ac:dyDescent="0.25">
      <c r="A81" s="129"/>
      <c r="B81" s="130"/>
      <c r="C81" s="67"/>
    </row>
    <row r="82" spans="1:3" x14ac:dyDescent="0.25">
      <c r="A82" s="129"/>
      <c r="B82" s="130"/>
      <c r="C82" s="67"/>
    </row>
    <row r="83" spans="1:3" x14ac:dyDescent="0.25">
      <c r="A83" s="129"/>
      <c r="B83" s="130"/>
      <c r="C83" s="67"/>
    </row>
    <row r="84" spans="1:3" x14ac:dyDescent="0.25">
      <c r="A84" s="129"/>
      <c r="B84" s="130"/>
      <c r="C84" s="67"/>
    </row>
    <row r="85" spans="1:3" x14ac:dyDescent="0.25">
      <c r="A85" s="129"/>
      <c r="B85" s="130"/>
      <c r="C85" s="67"/>
    </row>
    <row r="86" spans="1:3" x14ac:dyDescent="0.25">
      <c r="A86" s="129"/>
      <c r="B86" s="130"/>
      <c r="C86" s="67"/>
    </row>
    <row r="87" spans="1:3" x14ac:dyDescent="0.25">
      <c r="A87" s="129"/>
      <c r="B87" s="130"/>
      <c r="C87" s="67"/>
    </row>
    <row r="88" spans="1:3" x14ac:dyDescent="0.25">
      <c r="A88" s="144"/>
      <c r="B88" s="145"/>
      <c r="C88" s="67"/>
    </row>
    <row r="89" spans="1:3" x14ac:dyDescent="0.25">
      <c r="A89" s="126"/>
      <c r="B89" s="126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4"/>
  <sheetViews>
    <sheetView workbookViewId="0">
      <selection activeCell="G11" sqref="G11"/>
    </sheetView>
  </sheetViews>
  <sheetFormatPr baseColWidth="10" defaultRowHeight="15" x14ac:dyDescent="0.25"/>
  <cols>
    <col min="1" max="1" width="11.42578125" style="58"/>
    <col min="2" max="2" width="14.140625" style="58" customWidth="1"/>
    <col min="3" max="4" width="11.42578125" style="58"/>
    <col min="5" max="5" width="23.28515625" style="58" customWidth="1"/>
    <col min="6" max="16384" width="11.42578125" style="58"/>
  </cols>
  <sheetData>
    <row r="2" spans="1:5" ht="36" x14ac:dyDescent="0.25">
      <c r="A2" s="162" t="s">
        <v>87</v>
      </c>
      <c r="B2" s="162"/>
      <c r="C2" s="162"/>
      <c r="D2" s="162"/>
      <c r="E2" s="162"/>
    </row>
    <row r="4" spans="1:5" x14ac:dyDescent="0.25">
      <c r="A4" s="73" t="s">
        <v>88</v>
      </c>
      <c r="B4" s="73" t="s">
        <v>89</v>
      </c>
      <c r="C4" s="73" t="s">
        <v>0</v>
      </c>
      <c r="D4" s="73" t="s">
        <v>90</v>
      </c>
      <c r="E4" s="60" t="s">
        <v>91</v>
      </c>
    </row>
    <row r="5" spans="1:5" ht="30" x14ac:dyDescent="0.25">
      <c r="A5" s="74" t="s">
        <v>3</v>
      </c>
      <c r="B5" s="95" t="s">
        <v>12</v>
      </c>
      <c r="C5" s="95" t="str">
        <f>'Audit Plan'!D9</f>
        <v>Jack Checker</v>
      </c>
      <c r="D5" s="118">
        <f>'Audit Plan'!C9</f>
        <v>41866</v>
      </c>
      <c r="E5" s="74" t="s">
        <v>84</v>
      </c>
    </row>
    <row r="7" spans="1:5" x14ac:dyDescent="0.25">
      <c r="A7" s="193" t="s">
        <v>92</v>
      </c>
      <c r="B7" s="193"/>
      <c r="C7" s="193"/>
      <c r="D7" s="96" t="s">
        <v>15</v>
      </c>
    </row>
    <row r="8" spans="1:5" x14ac:dyDescent="0.25">
      <c r="A8" s="192" t="s">
        <v>14</v>
      </c>
      <c r="B8" s="192"/>
      <c r="C8" s="192"/>
      <c r="D8" s="86"/>
    </row>
    <row r="9" spans="1:5" x14ac:dyDescent="0.25">
      <c r="A9" s="192" t="s">
        <v>13</v>
      </c>
      <c r="B9" s="192"/>
      <c r="C9" s="192"/>
      <c r="D9" s="86"/>
    </row>
    <row r="10" spans="1:5" x14ac:dyDescent="0.25">
      <c r="A10" s="192" t="s">
        <v>342</v>
      </c>
      <c r="B10" s="192"/>
      <c r="C10" s="192"/>
      <c r="D10" s="86"/>
    </row>
    <row r="11" spans="1:5" x14ac:dyDescent="0.25">
      <c r="A11" s="192" t="s">
        <v>343</v>
      </c>
      <c r="B11" s="192"/>
      <c r="C11" s="192"/>
      <c r="D11" s="86"/>
    </row>
    <row r="12" spans="1:5" x14ac:dyDescent="0.25">
      <c r="A12" s="192" t="s">
        <v>344</v>
      </c>
      <c r="B12" s="192"/>
      <c r="C12" s="192"/>
      <c r="D12" s="86"/>
    </row>
    <row r="13" spans="1:5" x14ac:dyDescent="0.25">
      <c r="A13" s="192" t="s">
        <v>345</v>
      </c>
      <c r="B13" s="192"/>
      <c r="C13" s="192"/>
      <c r="D13" s="86"/>
    </row>
    <row r="14" spans="1:5" x14ac:dyDescent="0.25">
      <c r="A14" s="192" t="s">
        <v>85</v>
      </c>
      <c r="B14" s="192"/>
      <c r="C14" s="192"/>
      <c r="D14" s="86"/>
    </row>
  </sheetData>
  <mergeCells count="9">
    <mergeCell ref="A12:C12"/>
    <mergeCell ref="A13:C13"/>
    <mergeCell ref="A14:C14"/>
    <mergeCell ref="A2:E2"/>
    <mergeCell ref="A7:C7"/>
    <mergeCell ref="A8:C8"/>
    <mergeCell ref="A9:C9"/>
    <mergeCell ref="A10:C10"/>
    <mergeCell ref="A11:C11"/>
  </mergeCells>
  <hyperlinks>
    <hyperlink ref="A8:C8" location="'One Pager'!A1" display="One Pager"/>
    <hyperlink ref="A9:C9" location="'Lessons Learned '!A1" display="Lessons Learned"/>
    <hyperlink ref="A10:C10" location="Kundenbefragung!A1" display="Kundenbefragung"/>
    <hyperlink ref="A11:C11" location="'Mitarbeiter-Befragung'!A1" display="Projektmitarbeiter-Befragung"/>
    <hyperlink ref="A13:C13" location="'Abschluss-Report'!A1" display="Abschluss-Report"/>
    <hyperlink ref="A14:C14" location="'Audit-Übersicht'!A1" display="Audit-Übersicht"/>
    <hyperlink ref="A12:C12" location="'PM-Befragung'!A1" display="Projektmanager-Befragung"/>
  </hyperlinks>
  <pageMargins left="0.7" right="0.7" top="0.78740157499999996" bottom="0.78740157499999996" header="0.3" footer="0.3"/>
  <pageSetup paperSize="9" orientation="landscape" horizontalDpi="300" verticalDpi="30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541"/>
  <sheetViews>
    <sheetView tabSelected="1" topLeftCell="A145" zoomScale="75" zoomScaleNormal="75" workbookViewId="0">
      <selection activeCell="A31" sqref="A31:H31"/>
    </sheetView>
  </sheetViews>
  <sheetFormatPr baseColWidth="10" defaultColWidth="15.7109375" defaultRowHeight="15" x14ac:dyDescent="0.25"/>
  <cols>
    <col min="1" max="1" width="15.7109375" style="34"/>
    <col min="2" max="2" width="19.85546875" style="34" customWidth="1"/>
    <col min="3" max="10" width="15.7109375" style="34"/>
    <col min="11" max="11" width="15.7109375" style="34" customWidth="1"/>
    <col min="12" max="16384" width="15.7109375" style="34"/>
  </cols>
  <sheetData>
    <row r="1" spans="1:31" x14ac:dyDescent="0.25">
      <c r="A1" s="198" t="s">
        <v>45</v>
      </c>
      <c r="B1" s="198"/>
      <c r="C1" s="198"/>
      <c r="D1" s="198"/>
      <c r="E1" s="198"/>
      <c r="F1" s="198"/>
      <c r="G1" s="198"/>
      <c r="H1" s="198"/>
      <c r="K1" s="119"/>
      <c r="L1" s="120"/>
      <c r="O1" s="119"/>
      <c r="P1" s="120"/>
      <c r="S1" s="119"/>
    </row>
    <row r="2" spans="1:31" x14ac:dyDescent="0.25">
      <c r="A2" s="198"/>
      <c r="B2" s="198"/>
      <c r="C2" s="198"/>
      <c r="D2" s="198"/>
      <c r="E2" s="198"/>
      <c r="F2" s="198"/>
      <c r="G2" s="198"/>
      <c r="H2" s="198"/>
      <c r="K2" s="120"/>
      <c r="O2" s="120"/>
      <c r="S2" s="120"/>
    </row>
    <row r="4" spans="1:31" x14ac:dyDescent="0.25">
      <c r="A4" s="201" t="s">
        <v>310</v>
      </c>
      <c r="B4" s="201"/>
      <c r="C4" s="201"/>
      <c r="D4" s="201"/>
      <c r="E4" s="201"/>
      <c r="F4" s="201"/>
      <c r="G4" s="201"/>
      <c r="H4" s="201"/>
    </row>
    <row r="5" spans="1:31" x14ac:dyDescent="0.25">
      <c r="A5" s="205" t="s">
        <v>109</v>
      </c>
      <c r="B5" s="205"/>
      <c r="C5" s="202"/>
      <c r="D5" s="202"/>
      <c r="E5" s="202"/>
      <c r="F5" s="202"/>
      <c r="G5" s="202"/>
      <c r="H5" s="202"/>
    </row>
    <row r="6" spans="1:31" x14ac:dyDescent="0.25">
      <c r="A6" s="205" t="s">
        <v>90</v>
      </c>
      <c r="B6" s="205"/>
      <c r="C6" s="202"/>
      <c r="D6" s="202"/>
      <c r="E6" s="202"/>
      <c r="F6" s="202"/>
      <c r="G6" s="202"/>
      <c r="H6" s="202"/>
    </row>
    <row r="7" spans="1:31" x14ac:dyDescent="0.25">
      <c r="A7" s="205" t="s">
        <v>110</v>
      </c>
      <c r="B7" s="205"/>
      <c r="C7" s="202"/>
      <c r="D7" s="202"/>
      <c r="E7" s="202"/>
      <c r="F7" s="202"/>
      <c r="G7" s="202"/>
      <c r="H7" s="202"/>
      <c r="AC7" s="34" t="s">
        <v>65</v>
      </c>
    </row>
    <row r="8" spans="1:31" x14ac:dyDescent="0.25">
      <c r="A8" s="201" t="s">
        <v>313</v>
      </c>
      <c r="B8" s="201"/>
      <c r="C8" s="201"/>
      <c r="D8" s="201"/>
      <c r="E8" s="201"/>
      <c r="F8" s="201"/>
      <c r="G8" s="201"/>
      <c r="H8" s="201"/>
      <c r="K8" s="119"/>
      <c r="L8" s="120"/>
      <c r="S8" s="119"/>
    </row>
    <row r="9" spans="1:31" x14ac:dyDescent="0.25">
      <c r="A9" s="205" t="s">
        <v>155</v>
      </c>
      <c r="B9" s="205"/>
      <c r="C9" s="202"/>
      <c r="D9" s="202"/>
      <c r="E9" s="202"/>
      <c r="F9" s="202"/>
      <c r="G9" s="202"/>
      <c r="H9" s="202"/>
      <c r="I9" s="122"/>
      <c r="K9" s="120"/>
      <c r="S9" s="120"/>
      <c r="AC9" s="121" t="s">
        <v>46</v>
      </c>
      <c r="AD9" s="121" t="s">
        <v>47</v>
      </c>
      <c r="AE9" s="121" t="s">
        <v>43</v>
      </c>
    </row>
    <row r="10" spans="1:31" x14ac:dyDescent="0.25">
      <c r="A10" s="205" t="s">
        <v>156</v>
      </c>
      <c r="B10" s="205"/>
      <c r="C10" s="202"/>
      <c r="D10" s="202"/>
      <c r="E10" s="202"/>
      <c r="F10" s="202"/>
      <c r="G10" s="202"/>
      <c r="H10" s="202"/>
      <c r="I10" s="122"/>
      <c r="AC10" s="50" t="s">
        <v>48</v>
      </c>
      <c r="AD10" s="50" t="s">
        <v>337</v>
      </c>
      <c r="AE10" s="13" t="s">
        <v>335</v>
      </c>
    </row>
    <row r="11" spans="1:31" x14ac:dyDescent="0.25">
      <c r="A11" s="205" t="s">
        <v>157</v>
      </c>
      <c r="B11" s="205"/>
      <c r="C11" s="202"/>
      <c r="D11" s="202"/>
      <c r="E11" s="202"/>
      <c r="F11" s="202"/>
      <c r="G11" s="202"/>
      <c r="H11" s="202"/>
      <c r="I11" s="122"/>
      <c r="AC11" s="50" t="s">
        <v>49</v>
      </c>
      <c r="AD11" s="50" t="s">
        <v>338</v>
      </c>
      <c r="AE11" s="13" t="s">
        <v>336</v>
      </c>
    </row>
    <row r="12" spans="1:31" x14ac:dyDescent="0.25">
      <c r="A12" s="205" t="s">
        <v>311</v>
      </c>
      <c r="B12" s="205"/>
      <c r="C12" s="202"/>
      <c r="D12" s="202"/>
      <c r="E12" s="202"/>
      <c r="F12" s="202"/>
      <c r="G12" s="202"/>
      <c r="H12" s="202"/>
      <c r="I12" s="122"/>
      <c r="AC12" s="50" t="s">
        <v>50</v>
      </c>
      <c r="AD12" s="50" t="s">
        <v>339</v>
      </c>
      <c r="AE12" s="13"/>
    </row>
    <row r="13" spans="1:31" x14ac:dyDescent="0.25">
      <c r="A13" s="205" t="s">
        <v>312</v>
      </c>
      <c r="B13" s="205"/>
      <c r="C13" s="202"/>
      <c r="D13" s="202"/>
      <c r="E13" s="202"/>
      <c r="F13" s="202"/>
      <c r="G13" s="202"/>
      <c r="H13" s="202"/>
      <c r="I13" s="122"/>
      <c r="AC13" s="50" t="s">
        <v>51</v>
      </c>
      <c r="AD13" s="50" t="s">
        <v>340</v>
      </c>
      <c r="AE13" s="13"/>
    </row>
    <row r="14" spans="1:31" x14ac:dyDescent="0.25">
      <c r="A14" s="201" t="s">
        <v>314</v>
      </c>
      <c r="B14" s="201"/>
      <c r="C14" s="201"/>
      <c r="D14" s="201"/>
      <c r="E14" s="201"/>
      <c r="F14" s="201"/>
      <c r="G14" s="201"/>
      <c r="H14" s="201"/>
      <c r="AC14" s="50" t="s">
        <v>52</v>
      </c>
      <c r="AD14" s="50" t="s">
        <v>53</v>
      </c>
      <c r="AE14" s="13"/>
    </row>
    <row r="15" spans="1:31" x14ac:dyDescent="0.25">
      <c r="A15" s="205" t="s">
        <v>111</v>
      </c>
      <c r="B15" s="205"/>
      <c r="C15" s="202"/>
      <c r="D15" s="202"/>
      <c r="E15" s="202"/>
      <c r="F15" s="202"/>
      <c r="G15" s="202"/>
      <c r="H15" s="202"/>
      <c r="K15" s="119"/>
      <c r="L15" s="120"/>
      <c r="S15" s="119"/>
      <c r="AC15" s="50" t="s">
        <v>54</v>
      </c>
      <c r="AD15" s="13"/>
      <c r="AE15" s="13"/>
    </row>
    <row r="16" spans="1:31" x14ac:dyDescent="0.25">
      <c r="A16" s="205" t="s">
        <v>112</v>
      </c>
      <c r="B16" s="205"/>
      <c r="C16" s="202"/>
      <c r="D16" s="202"/>
      <c r="E16" s="202"/>
      <c r="F16" s="202"/>
      <c r="G16" s="202"/>
      <c r="H16" s="202"/>
      <c r="K16" s="120"/>
      <c r="S16" s="120"/>
      <c r="AC16" s="50" t="s">
        <v>55</v>
      </c>
      <c r="AD16" s="13"/>
      <c r="AE16" s="13"/>
    </row>
    <row r="17" spans="1:31" x14ac:dyDescent="0.25">
      <c r="A17" s="201" t="s">
        <v>315</v>
      </c>
      <c r="B17" s="201"/>
      <c r="C17" s="201"/>
      <c r="D17" s="201"/>
      <c r="E17" s="201"/>
      <c r="F17" s="201"/>
      <c r="G17" s="201"/>
      <c r="H17" s="201"/>
      <c r="K17" s="120"/>
      <c r="S17" s="120"/>
      <c r="AC17" s="50" t="s">
        <v>56</v>
      </c>
      <c r="AD17" s="13"/>
      <c r="AE17" s="13"/>
    </row>
    <row r="18" spans="1:31" x14ac:dyDescent="0.25">
      <c r="A18" s="205" t="s">
        <v>113</v>
      </c>
      <c r="B18" s="205"/>
      <c r="C18" s="202"/>
      <c r="D18" s="202"/>
      <c r="E18" s="202"/>
      <c r="F18" s="202"/>
      <c r="G18" s="202"/>
      <c r="H18" s="202"/>
      <c r="I18" s="122"/>
      <c r="K18" s="120"/>
      <c r="S18" s="120"/>
      <c r="AC18" s="50" t="s">
        <v>57</v>
      </c>
      <c r="AD18" s="13"/>
      <c r="AE18" s="13"/>
    </row>
    <row r="19" spans="1:31" x14ac:dyDescent="0.25">
      <c r="A19" s="205" t="s">
        <v>114</v>
      </c>
      <c r="B19" s="205"/>
      <c r="C19" s="202"/>
      <c r="D19" s="202"/>
      <c r="E19" s="202"/>
      <c r="F19" s="202"/>
      <c r="G19" s="202"/>
      <c r="H19" s="202"/>
      <c r="I19" s="122"/>
      <c r="K19" s="120"/>
      <c r="S19" s="120"/>
      <c r="AC19" s="50" t="s">
        <v>58</v>
      </c>
      <c r="AD19" s="13"/>
      <c r="AE19" s="13"/>
    </row>
    <row r="20" spans="1:31" x14ac:dyDescent="0.25">
      <c r="A20" s="205" t="s">
        <v>115</v>
      </c>
      <c r="B20" s="205"/>
      <c r="C20" s="202"/>
      <c r="D20" s="202"/>
      <c r="E20" s="202"/>
      <c r="F20" s="202"/>
      <c r="G20" s="202"/>
      <c r="H20" s="202"/>
      <c r="I20" s="122"/>
      <c r="K20" s="120"/>
      <c r="S20" s="120"/>
      <c r="AC20" s="50" t="s">
        <v>59</v>
      </c>
      <c r="AD20" s="13"/>
      <c r="AE20" s="13"/>
    </row>
    <row r="21" spans="1:31" x14ac:dyDescent="0.25">
      <c r="A21" s="201" t="s">
        <v>316</v>
      </c>
      <c r="B21" s="201"/>
      <c r="C21" s="201"/>
      <c r="D21" s="201"/>
      <c r="E21" s="201"/>
      <c r="F21" s="201"/>
      <c r="G21" s="201"/>
      <c r="H21" s="201"/>
      <c r="I21" s="122"/>
      <c r="K21" s="120"/>
      <c r="S21" s="120"/>
      <c r="AC21" s="50" t="s">
        <v>60</v>
      </c>
      <c r="AD21" s="13"/>
      <c r="AE21" s="13"/>
    </row>
    <row r="22" spans="1:31" x14ac:dyDescent="0.25">
      <c r="A22" s="205" t="s">
        <v>317</v>
      </c>
      <c r="B22" s="205"/>
      <c r="C22" s="202"/>
      <c r="D22" s="202"/>
      <c r="E22" s="202"/>
      <c r="F22" s="202"/>
      <c r="G22" s="202"/>
      <c r="H22" s="202"/>
      <c r="I22" s="122"/>
      <c r="K22" s="120"/>
      <c r="S22" s="120"/>
      <c r="AC22" s="50" t="s">
        <v>61</v>
      </c>
      <c r="AD22" s="13"/>
      <c r="AE22" s="13"/>
    </row>
    <row r="23" spans="1:31" x14ac:dyDescent="0.25">
      <c r="A23" s="205" t="s">
        <v>161</v>
      </c>
      <c r="B23" s="205"/>
      <c r="C23" s="202"/>
      <c r="D23" s="202"/>
      <c r="E23" s="202"/>
      <c r="F23" s="202"/>
      <c r="G23" s="202"/>
      <c r="H23" s="202"/>
      <c r="I23" s="122"/>
      <c r="K23" s="120"/>
      <c r="S23" s="120"/>
      <c r="AC23" s="50" t="s">
        <v>62</v>
      </c>
      <c r="AD23" s="13"/>
      <c r="AE23" s="13"/>
    </row>
    <row r="24" spans="1:31" x14ac:dyDescent="0.25">
      <c r="A24" s="205" t="s">
        <v>162</v>
      </c>
      <c r="B24" s="205"/>
      <c r="C24" s="202"/>
      <c r="D24" s="202"/>
      <c r="E24" s="202"/>
      <c r="F24" s="202"/>
      <c r="G24" s="202"/>
      <c r="H24" s="202"/>
      <c r="I24" s="122"/>
      <c r="K24" s="120"/>
      <c r="S24" s="120"/>
      <c r="AC24" s="50" t="s">
        <v>63</v>
      </c>
      <c r="AD24" s="13"/>
      <c r="AE24" s="13"/>
    </row>
    <row r="25" spans="1:31" x14ac:dyDescent="0.25">
      <c r="A25" s="201" t="s">
        <v>98</v>
      </c>
      <c r="B25" s="201"/>
      <c r="C25" s="201"/>
      <c r="D25" s="201"/>
      <c r="E25" s="201"/>
      <c r="F25" s="201"/>
      <c r="G25" s="201"/>
      <c r="H25" s="201"/>
      <c r="I25" s="122"/>
      <c r="K25" s="120"/>
      <c r="S25" s="120"/>
      <c r="AC25" s="50" t="s">
        <v>64</v>
      </c>
      <c r="AD25" s="13"/>
      <c r="AE25" s="13"/>
    </row>
    <row r="26" spans="1:31" x14ac:dyDescent="0.25">
      <c r="A26" s="205"/>
      <c r="B26" s="205"/>
      <c r="C26" s="202"/>
      <c r="D26" s="202"/>
      <c r="E26" s="202"/>
      <c r="F26" s="202"/>
      <c r="G26" s="202"/>
      <c r="H26" s="202"/>
      <c r="I26" s="122"/>
      <c r="K26" s="120"/>
      <c r="O26" s="120"/>
      <c r="S26" s="120"/>
    </row>
    <row r="27" spans="1:31" x14ac:dyDescent="0.25">
      <c r="A27" s="205"/>
      <c r="B27" s="205"/>
      <c r="C27" s="202"/>
      <c r="D27" s="202"/>
      <c r="E27" s="202"/>
      <c r="F27" s="202"/>
      <c r="G27" s="202"/>
      <c r="H27" s="202"/>
      <c r="I27" s="122"/>
      <c r="K27" s="120"/>
      <c r="O27" s="120"/>
      <c r="S27" s="120"/>
    </row>
    <row r="28" spans="1:31" x14ac:dyDescent="0.25">
      <c r="A28" s="205"/>
      <c r="B28" s="205"/>
      <c r="C28" s="202"/>
      <c r="D28" s="202"/>
      <c r="E28" s="202"/>
      <c r="F28" s="202"/>
      <c r="G28" s="202"/>
      <c r="H28" s="202"/>
      <c r="I28" s="122"/>
      <c r="K28" s="120"/>
      <c r="O28" s="120"/>
      <c r="S28" s="120"/>
    </row>
    <row r="29" spans="1:31" x14ac:dyDescent="0.25">
      <c r="K29" s="120"/>
      <c r="O29" s="120"/>
      <c r="S29" s="120"/>
    </row>
    <row r="30" spans="1:31" x14ac:dyDescent="0.25">
      <c r="K30" s="120"/>
      <c r="O30" s="120"/>
      <c r="S30" s="120"/>
    </row>
    <row r="31" spans="1:31" x14ac:dyDescent="0.25">
      <c r="A31" s="201" t="s">
        <v>318</v>
      </c>
      <c r="B31" s="201"/>
      <c r="C31" s="201"/>
      <c r="D31" s="201"/>
      <c r="E31" s="201"/>
      <c r="F31" s="201"/>
      <c r="G31" s="201"/>
      <c r="H31" s="201"/>
      <c r="K31" s="120"/>
      <c r="O31" s="120"/>
      <c r="S31" s="120"/>
    </row>
    <row r="32" spans="1:31" x14ac:dyDescent="0.25">
      <c r="A32" s="203" t="s">
        <v>16</v>
      </c>
      <c r="B32" s="203"/>
      <c r="C32" s="203" t="s">
        <v>303</v>
      </c>
      <c r="D32" s="203"/>
      <c r="E32" s="204" t="s">
        <v>319</v>
      </c>
      <c r="F32" s="204"/>
      <c r="G32" s="203" t="s">
        <v>44</v>
      </c>
      <c r="H32" s="203"/>
      <c r="K32" s="120"/>
      <c r="O32" s="120"/>
      <c r="S32" s="120"/>
    </row>
    <row r="33" spans="1:19" x14ac:dyDescent="0.25">
      <c r="A33" s="202"/>
      <c r="B33" s="202"/>
      <c r="C33" s="202"/>
      <c r="D33" s="202"/>
      <c r="E33" s="202"/>
      <c r="F33" s="202"/>
      <c r="G33" s="202"/>
      <c r="H33" s="202"/>
      <c r="I33" s="122"/>
      <c r="K33" s="120"/>
      <c r="O33" s="120"/>
      <c r="S33" s="120"/>
    </row>
    <row r="34" spans="1:19" x14ac:dyDescent="0.25">
      <c r="A34" s="202"/>
      <c r="B34" s="202"/>
      <c r="C34" s="202"/>
      <c r="D34" s="202"/>
      <c r="E34" s="202"/>
      <c r="F34" s="202"/>
      <c r="G34" s="202"/>
      <c r="H34" s="202"/>
      <c r="K34" s="120"/>
      <c r="O34" s="120"/>
      <c r="S34" s="120"/>
    </row>
    <row r="35" spans="1:19" x14ac:dyDescent="0.25">
      <c r="A35" s="202"/>
      <c r="B35" s="202"/>
      <c r="C35" s="202"/>
      <c r="D35" s="202"/>
      <c r="E35" s="202"/>
      <c r="F35" s="202"/>
      <c r="G35" s="202"/>
      <c r="H35" s="202"/>
      <c r="K35" s="120"/>
      <c r="O35" s="120"/>
      <c r="S35" s="120"/>
    </row>
    <row r="36" spans="1:19" x14ac:dyDescent="0.25">
      <c r="A36" s="202"/>
      <c r="B36" s="202"/>
      <c r="C36" s="202"/>
      <c r="D36" s="202"/>
      <c r="E36" s="202"/>
      <c r="F36" s="202"/>
      <c r="G36" s="202"/>
      <c r="H36" s="202"/>
      <c r="K36" s="120"/>
      <c r="O36" s="120"/>
      <c r="S36" s="120"/>
    </row>
    <row r="37" spans="1:19" x14ac:dyDescent="0.25">
      <c r="A37" s="202"/>
      <c r="B37" s="202"/>
      <c r="C37" s="202"/>
      <c r="D37" s="202"/>
      <c r="E37" s="202"/>
      <c r="F37" s="202"/>
      <c r="G37" s="202"/>
      <c r="H37" s="202"/>
      <c r="K37" s="120"/>
      <c r="O37" s="120"/>
      <c r="S37" s="120"/>
    </row>
    <row r="38" spans="1:19" x14ac:dyDescent="0.25">
      <c r="A38" s="202"/>
      <c r="B38" s="202"/>
      <c r="C38" s="202"/>
      <c r="D38" s="202"/>
      <c r="E38" s="202"/>
      <c r="F38" s="202"/>
      <c r="G38" s="202"/>
      <c r="H38" s="202"/>
      <c r="K38" s="120"/>
      <c r="O38" s="120"/>
      <c r="S38" s="120"/>
    </row>
    <row r="39" spans="1:19" x14ac:dyDescent="0.25">
      <c r="A39" s="202"/>
      <c r="B39" s="202"/>
      <c r="C39" s="202"/>
      <c r="D39" s="202"/>
      <c r="E39" s="202"/>
      <c r="F39" s="202"/>
      <c r="G39" s="202"/>
      <c r="H39" s="202"/>
      <c r="K39" s="120"/>
      <c r="O39" s="120"/>
      <c r="S39" s="120"/>
    </row>
    <row r="40" spans="1:19" x14ac:dyDescent="0.25">
      <c r="A40" s="202"/>
      <c r="B40" s="202"/>
      <c r="C40" s="202"/>
      <c r="D40" s="202"/>
      <c r="E40" s="202"/>
      <c r="F40" s="202"/>
      <c r="G40" s="202"/>
      <c r="H40" s="202"/>
      <c r="K40" s="120"/>
      <c r="O40" s="120"/>
      <c r="S40" s="120"/>
    </row>
    <row r="41" spans="1:19" x14ac:dyDescent="0.25">
      <c r="A41" s="202"/>
      <c r="B41" s="202"/>
      <c r="C41" s="202"/>
      <c r="D41" s="202"/>
      <c r="E41" s="202"/>
      <c r="F41" s="202"/>
      <c r="G41" s="202"/>
      <c r="H41" s="202"/>
      <c r="K41" s="120"/>
      <c r="O41" s="120"/>
      <c r="S41" s="120"/>
    </row>
    <row r="42" spans="1:19" x14ac:dyDescent="0.25">
      <c r="A42" s="202"/>
      <c r="B42" s="202"/>
      <c r="C42" s="202"/>
      <c r="D42" s="202"/>
      <c r="E42" s="202"/>
      <c r="F42" s="202"/>
      <c r="G42" s="202"/>
      <c r="H42" s="202"/>
      <c r="K42" s="120"/>
      <c r="O42" s="120"/>
      <c r="S42" s="120"/>
    </row>
    <row r="43" spans="1:19" x14ac:dyDescent="0.25">
      <c r="A43" s="202"/>
      <c r="B43" s="202"/>
      <c r="C43" s="202"/>
      <c r="D43" s="202"/>
      <c r="E43" s="202"/>
      <c r="F43" s="202"/>
      <c r="G43" s="202"/>
      <c r="H43" s="202"/>
      <c r="K43" s="120"/>
      <c r="O43" s="120"/>
      <c r="S43" s="120"/>
    </row>
    <row r="44" spans="1:19" x14ac:dyDescent="0.25">
      <c r="A44" s="202"/>
      <c r="B44" s="202"/>
      <c r="C44" s="202"/>
      <c r="D44" s="202"/>
      <c r="E44" s="202"/>
      <c r="F44" s="202"/>
      <c r="G44" s="202"/>
      <c r="H44" s="202"/>
      <c r="K44" s="120"/>
      <c r="O44" s="120"/>
      <c r="S44" s="120"/>
    </row>
    <row r="45" spans="1:19" x14ac:dyDescent="0.25">
      <c r="A45" s="202"/>
      <c r="B45" s="202"/>
      <c r="C45" s="202"/>
      <c r="D45" s="202"/>
      <c r="E45" s="202"/>
      <c r="F45" s="202"/>
      <c r="G45" s="202"/>
      <c r="H45" s="202"/>
      <c r="K45" s="120"/>
      <c r="O45" s="120"/>
      <c r="S45" s="120"/>
    </row>
    <row r="46" spans="1:19" x14ac:dyDescent="0.25">
      <c r="A46" s="202"/>
      <c r="B46" s="202"/>
      <c r="C46" s="202"/>
      <c r="D46" s="202"/>
      <c r="E46" s="202"/>
      <c r="F46" s="202"/>
      <c r="G46" s="202"/>
      <c r="H46" s="202"/>
      <c r="K46" s="120"/>
      <c r="O46" s="120"/>
      <c r="S46" s="120"/>
    </row>
    <row r="47" spans="1:19" x14ac:dyDescent="0.25">
      <c r="A47" s="202"/>
      <c r="B47" s="202"/>
      <c r="C47" s="202"/>
      <c r="D47" s="202"/>
      <c r="E47" s="202"/>
      <c r="F47" s="202"/>
      <c r="G47" s="202"/>
      <c r="H47" s="202"/>
      <c r="K47" s="120"/>
      <c r="O47" s="120"/>
      <c r="S47" s="120"/>
    </row>
    <row r="48" spans="1:19" x14ac:dyDescent="0.25">
      <c r="A48" s="202"/>
      <c r="B48" s="202"/>
      <c r="C48" s="202"/>
      <c r="D48" s="202"/>
      <c r="E48" s="202"/>
      <c r="F48" s="202"/>
      <c r="G48" s="202"/>
      <c r="H48" s="202"/>
      <c r="K48" s="120"/>
      <c r="O48" s="120"/>
      <c r="S48" s="120"/>
    </row>
    <row r="49" spans="1:19" x14ac:dyDescent="0.25">
      <c r="A49" s="202"/>
      <c r="B49" s="202"/>
      <c r="C49" s="202"/>
      <c r="D49" s="202"/>
      <c r="E49" s="202"/>
      <c r="F49" s="202"/>
      <c r="G49" s="202"/>
      <c r="H49" s="202"/>
      <c r="K49" s="120"/>
      <c r="O49" s="120"/>
      <c r="S49" s="120"/>
    </row>
    <row r="50" spans="1:19" x14ac:dyDescent="0.25">
      <c r="A50" s="202"/>
      <c r="B50" s="202"/>
      <c r="C50" s="202"/>
      <c r="D50" s="202"/>
      <c r="E50" s="202"/>
      <c r="F50" s="202"/>
      <c r="G50" s="202"/>
      <c r="H50" s="202"/>
      <c r="K50" s="120"/>
      <c r="O50" s="120"/>
      <c r="S50" s="120"/>
    </row>
    <row r="51" spans="1:19" x14ac:dyDescent="0.25">
      <c r="K51" s="120"/>
      <c r="O51" s="120"/>
      <c r="S51" s="120"/>
    </row>
    <row r="52" spans="1:19" x14ac:dyDescent="0.25">
      <c r="A52" s="201" t="s">
        <v>320</v>
      </c>
      <c r="B52" s="201"/>
      <c r="C52" s="201"/>
      <c r="D52" s="201"/>
      <c r="E52" s="201"/>
      <c r="F52" s="201"/>
      <c r="G52" s="201"/>
      <c r="H52" s="201"/>
      <c r="K52" s="120"/>
      <c r="O52" s="120"/>
      <c r="S52" s="120"/>
    </row>
    <row r="53" spans="1:19" x14ac:dyDescent="0.25">
      <c r="K53" s="120"/>
      <c r="O53" s="120"/>
      <c r="S53" s="120"/>
    </row>
    <row r="54" spans="1:19" x14ac:dyDescent="0.25">
      <c r="A54" s="199" t="s">
        <v>321</v>
      </c>
      <c r="B54" s="196" t="s">
        <v>1</v>
      </c>
      <c r="C54" s="197">
        <v>1</v>
      </c>
      <c r="D54" s="197">
        <v>2</v>
      </c>
      <c r="E54" s="197">
        <v>3</v>
      </c>
      <c r="F54" s="197">
        <v>4</v>
      </c>
      <c r="G54" s="197">
        <v>5</v>
      </c>
      <c r="H54" s="197">
        <v>6</v>
      </c>
      <c r="K54" s="120"/>
      <c r="O54" s="120"/>
      <c r="S54" s="120"/>
    </row>
    <row r="55" spans="1:19" x14ac:dyDescent="0.25">
      <c r="A55" s="199"/>
      <c r="B55" s="196"/>
      <c r="C55" s="197"/>
      <c r="D55" s="197"/>
      <c r="E55" s="197"/>
      <c r="F55" s="197"/>
      <c r="G55" s="197"/>
      <c r="H55" s="197"/>
      <c r="K55" s="120"/>
      <c r="O55" s="120"/>
      <c r="S55" s="120"/>
    </row>
    <row r="56" spans="1:19" x14ac:dyDescent="0.25">
      <c r="A56" s="199" t="s">
        <v>323</v>
      </c>
      <c r="B56" s="196" t="s">
        <v>324</v>
      </c>
      <c r="C56" s="200"/>
      <c r="D56" s="200"/>
      <c r="E56" s="200"/>
      <c r="F56" s="200"/>
      <c r="G56" s="200"/>
      <c r="H56" s="200"/>
      <c r="K56" s="120"/>
      <c r="O56" s="120"/>
      <c r="S56" s="120"/>
    </row>
    <row r="57" spans="1:19" x14ac:dyDescent="0.25">
      <c r="A57" s="199"/>
      <c r="B57" s="196"/>
      <c r="C57" s="200"/>
      <c r="D57" s="200"/>
      <c r="E57" s="200"/>
      <c r="F57" s="200"/>
      <c r="G57" s="200"/>
      <c r="H57" s="200"/>
      <c r="K57" s="120"/>
      <c r="O57" s="120"/>
      <c r="S57" s="120"/>
    </row>
    <row r="58" spans="1:19" x14ac:dyDescent="0.25">
      <c r="A58" s="199"/>
      <c r="B58" s="196" t="s">
        <v>325</v>
      </c>
      <c r="C58" s="200"/>
      <c r="D58" s="200"/>
      <c r="E58" s="200"/>
      <c r="F58" s="200"/>
      <c r="G58" s="200"/>
      <c r="H58" s="200"/>
      <c r="K58" s="120"/>
      <c r="O58" s="120"/>
      <c r="S58" s="120"/>
    </row>
    <row r="59" spans="1:19" x14ac:dyDescent="0.25">
      <c r="A59" s="199"/>
      <c r="B59" s="196"/>
      <c r="C59" s="200"/>
      <c r="D59" s="200"/>
      <c r="E59" s="200"/>
      <c r="F59" s="200"/>
      <c r="G59" s="200"/>
      <c r="H59" s="200"/>
      <c r="K59" s="120"/>
      <c r="O59" s="120"/>
      <c r="S59" s="120"/>
    </row>
    <row r="60" spans="1:19" x14ac:dyDescent="0.25">
      <c r="A60" s="199"/>
      <c r="B60" s="196" t="s">
        <v>326</v>
      </c>
      <c r="C60" s="197"/>
      <c r="D60" s="197"/>
      <c r="E60" s="197"/>
      <c r="F60" s="197"/>
      <c r="G60" s="197"/>
      <c r="H60" s="197"/>
      <c r="K60" s="120"/>
      <c r="O60" s="120"/>
      <c r="S60" s="120"/>
    </row>
    <row r="61" spans="1:19" x14ac:dyDescent="0.25">
      <c r="A61" s="199"/>
      <c r="B61" s="196"/>
      <c r="C61" s="197"/>
      <c r="D61" s="197"/>
      <c r="E61" s="197"/>
      <c r="F61" s="197"/>
      <c r="G61" s="197"/>
      <c r="H61" s="197"/>
      <c r="K61" s="120"/>
      <c r="O61" s="120"/>
      <c r="S61" s="120"/>
    </row>
    <row r="62" spans="1:19" x14ac:dyDescent="0.25">
      <c r="A62" s="199"/>
      <c r="B62" s="196" t="s">
        <v>327</v>
      </c>
      <c r="C62" s="197"/>
      <c r="D62" s="197"/>
      <c r="E62" s="197"/>
      <c r="F62" s="197"/>
      <c r="G62" s="197"/>
      <c r="H62" s="197"/>
      <c r="K62" s="120"/>
      <c r="O62" s="120"/>
      <c r="S62" s="120"/>
    </row>
    <row r="63" spans="1:19" x14ac:dyDescent="0.25">
      <c r="A63" s="199"/>
      <c r="B63" s="196"/>
      <c r="C63" s="197"/>
      <c r="D63" s="197"/>
      <c r="E63" s="197"/>
      <c r="F63" s="197"/>
      <c r="G63" s="197"/>
      <c r="H63" s="197"/>
      <c r="K63" s="120"/>
      <c r="O63" s="120"/>
      <c r="S63" s="120"/>
    </row>
    <row r="64" spans="1:19" x14ac:dyDescent="0.25">
      <c r="A64" s="199"/>
      <c r="B64" s="196" t="s">
        <v>120</v>
      </c>
      <c r="C64" s="197"/>
      <c r="D64" s="197"/>
      <c r="E64" s="197"/>
      <c r="F64" s="197"/>
      <c r="G64" s="197"/>
      <c r="H64" s="197"/>
      <c r="K64" s="120"/>
      <c r="O64" s="120"/>
      <c r="S64" s="120"/>
    </row>
    <row r="65" spans="1:19" x14ac:dyDescent="0.25">
      <c r="A65" s="199"/>
      <c r="B65" s="196"/>
      <c r="C65" s="197"/>
      <c r="D65" s="197"/>
      <c r="E65" s="197"/>
      <c r="F65" s="197"/>
      <c r="G65" s="197"/>
      <c r="H65" s="197"/>
      <c r="K65" s="120"/>
      <c r="O65" s="120"/>
      <c r="S65" s="120"/>
    </row>
    <row r="66" spans="1:19" x14ac:dyDescent="0.25">
      <c r="A66" s="199"/>
      <c r="B66" s="196" t="s">
        <v>328</v>
      </c>
      <c r="C66" s="197"/>
      <c r="D66" s="197"/>
      <c r="E66" s="197"/>
      <c r="F66" s="197"/>
      <c r="G66" s="197"/>
      <c r="H66" s="197"/>
      <c r="K66" s="120"/>
      <c r="O66" s="120"/>
      <c r="S66" s="120"/>
    </row>
    <row r="67" spans="1:19" x14ac:dyDescent="0.25">
      <c r="A67" s="199"/>
      <c r="B67" s="196"/>
      <c r="C67" s="197"/>
      <c r="D67" s="197"/>
      <c r="E67" s="197"/>
      <c r="F67" s="197"/>
      <c r="G67" s="197"/>
      <c r="H67" s="197"/>
      <c r="K67" s="120"/>
      <c r="O67" s="120"/>
      <c r="S67" s="120"/>
    </row>
    <row r="68" spans="1:19" x14ac:dyDescent="0.25">
      <c r="A68" s="198" t="s">
        <v>322</v>
      </c>
      <c r="B68" s="196" t="s">
        <v>121</v>
      </c>
      <c r="C68" s="195"/>
      <c r="D68" s="195"/>
      <c r="E68" s="195"/>
      <c r="F68" s="195"/>
      <c r="G68" s="195"/>
      <c r="H68" s="195"/>
      <c r="K68" s="120"/>
      <c r="O68" s="120"/>
      <c r="S68" s="120"/>
    </row>
    <row r="69" spans="1:19" x14ac:dyDescent="0.25">
      <c r="A69" s="198"/>
      <c r="B69" s="196"/>
      <c r="C69" s="195"/>
      <c r="D69" s="195"/>
      <c r="E69" s="195"/>
      <c r="F69" s="195"/>
      <c r="G69" s="195"/>
      <c r="H69" s="195"/>
      <c r="K69" s="120"/>
      <c r="O69" s="120"/>
      <c r="S69" s="120"/>
    </row>
    <row r="70" spans="1:19" x14ac:dyDescent="0.25">
      <c r="A70" s="198"/>
      <c r="B70" s="196" t="s">
        <v>122</v>
      </c>
      <c r="C70" s="195"/>
      <c r="D70" s="195"/>
      <c r="E70" s="195"/>
      <c r="F70" s="195"/>
      <c r="G70" s="195"/>
      <c r="H70" s="195"/>
      <c r="K70" s="120"/>
      <c r="O70" s="120"/>
      <c r="S70" s="120"/>
    </row>
    <row r="71" spans="1:19" x14ac:dyDescent="0.25">
      <c r="A71" s="198"/>
      <c r="B71" s="196"/>
      <c r="C71" s="195"/>
      <c r="D71" s="195"/>
      <c r="E71" s="195"/>
      <c r="F71" s="195"/>
      <c r="G71" s="195"/>
      <c r="H71" s="195"/>
      <c r="K71" s="120"/>
      <c r="O71" s="120"/>
      <c r="S71" s="120"/>
    </row>
    <row r="72" spans="1:19" x14ac:dyDescent="0.25">
      <c r="A72" s="198"/>
      <c r="B72" s="194" t="s">
        <v>329</v>
      </c>
      <c r="C72" s="195"/>
      <c r="D72" s="195"/>
      <c r="E72" s="195"/>
      <c r="F72" s="195"/>
      <c r="G72" s="195"/>
      <c r="H72" s="195"/>
      <c r="K72" s="120"/>
      <c r="O72" s="120"/>
      <c r="S72" s="120"/>
    </row>
    <row r="73" spans="1:19" x14ac:dyDescent="0.25">
      <c r="A73" s="198"/>
      <c r="B73" s="194"/>
      <c r="C73" s="195"/>
      <c r="D73" s="195"/>
      <c r="E73" s="195"/>
      <c r="F73" s="195"/>
      <c r="G73" s="195"/>
      <c r="H73" s="195"/>
      <c r="K73" s="120"/>
      <c r="O73" s="120"/>
      <c r="S73" s="120"/>
    </row>
    <row r="74" spans="1:19" x14ac:dyDescent="0.25">
      <c r="A74" s="198"/>
      <c r="B74" s="196" t="s">
        <v>124</v>
      </c>
      <c r="C74" s="195"/>
      <c r="D74" s="195"/>
      <c r="E74" s="195"/>
      <c r="F74" s="195"/>
      <c r="G74" s="195"/>
      <c r="H74" s="195"/>
      <c r="K74" s="120"/>
      <c r="O74" s="120"/>
      <c r="S74" s="120"/>
    </row>
    <row r="75" spans="1:19" x14ac:dyDescent="0.25">
      <c r="A75" s="198"/>
      <c r="B75" s="196"/>
      <c r="C75" s="195"/>
      <c r="D75" s="195"/>
      <c r="E75" s="195"/>
      <c r="F75" s="195"/>
      <c r="G75" s="195"/>
      <c r="H75" s="195"/>
      <c r="K75" s="120"/>
      <c r="O75" s="120"/>
      <c r="S75" s="120"/>
    </row>
    <row r="76" spans="1:19" x14ac:dyDescent="0.25">
      <c r="A76" s="198"/>
      <c r="B76" s="196" t="s">
        <v>90</v>
      </c>
      <c r="C76" s="195"/>
      <c r="D76" s="195"/>
      <c r="E76" s="195"/>
      <c r="F76" s="195"/>
      <c r="G76" s="195"/>
      <c r="H76" s="195"/>
      <c r="K76" s="120"/>
      <c r="O76" s="120"/>
      <c r="S76" s="120"/>
    </row>
    <row r="77" spans="1:19" x14ac:dyDescent="0.25">
      <c r="A77" s="198"/>
      <c r="B77" s="196"/>
      <c r="C77" s="195"/>
      <c r="D77" s="195"/>
      <c r="E77" s="195"/>
      <c r="F77" s="195"/>
      <c r="G77" s="195"/>
      <c r="H77" s="195"/>
      <c r="K77" s="120"/>
      <c r="O77" s="120"/>
      <c r="S77" s="120"/>
    </row>
    <row r="78" spans="1:19" x14ac:dyDescent="0.25">
      <c r="A78" s="198"/>
      <c r="B78" s="196" t="s">
        <v>330</v>
      </c>
      <c r="C78" s="195"/>
      <c r="D78" s="195"/>
      <c r="E78" s="195"/>
      <c r="F78" s="195"/>
      <c r="G78" s="195"/>
      <c r="H78" s="195"/>
      <c r="K78" s="120"/>
      <c r="O78" s="120"/>
      <c r="S78" s="120"/>
    </row>
    <row r="79" spans="1:19" x14ac:dyDescent="0.25">
      <c r="A79" s="198"/>
      <c r="B79" s="196"/>
      <c r="C79" s="195"/>
      <c r="D79" s="195"/>
      <c r="E79" s="195"/>
      <c r="F79" s="195"/>
      <c r="G79" s="195"/>
      <c r="H79" s="195"/>
      <c r="K79" s="120"/>
      <c r="O79" s="120"/>
      <c r="S79" s="120"/>
    </row>
    <row r="80" spans="1:19" x14ac:dyDescent="0.25">
      <c r="A80" s="198"/>
      <c r="B80" s="194" t="s">
        <v>331</v>
      </c>
      <c r="C80" s="195"/>
      <c r="D80" s="195"/>
      <c r="E80" s="195"/>
      <c r="F80" s="195"/>
      <c r="G80" s="195"/>
      <c r="H80" s="195"/>
      <c r="K80" s="120"/>
      <c r="O80" s="120"/>
      <c r="S80" s="120"/>
    </row>
    <row r="81" spans="1:19" x14ac:dyDescent="0.25">
      <c r="A81" s="198"/>
      <c r="B81" s="194"/>
      <c r="C81" s="195"/>
      <c r="D81" s="195"/>
      <c r="E81" s="195"/>
      <c r="F81" s="195"/>
      <c r="G81" s="195"/>
      <c r="H81" s="195"/>
      <c r="K81" s="120"/>
      <c r="O81" s="120"/>
      <c r="S81" s="120"/>
    </row>
    <row r="82" spans="1:19" x14ac:dyDescent="0.25">
      <c r="K82" s="120"/>
      <c r="O82" s="120"/>
      <c r="S82" s="120"/>
    </row>
    <row r="83" spans="1:19" x14ac:dyDescent="0.25">
      <c r="A83" s="201" t="s">
        <v>332</v>
      </c>
      <c r="B83" s="201"/>
      <c r="C83" s="201"/>
      <c r="D83" s="201"/>
      <c r="E83" s="201"/>
      <c r="F83" s="201"/>
      <c r="G83" s="201"/>
      <c r="H83" s="201"/>
      <c r="K83" s="120"/>
      <c r="O83" s="120"/>
      <c r="S83" s="120"/>
    </row>
    <row r="84" spans="1:19" x14ac:dyDescent="0.25">
      <c r="K84" s="120"/>
      <c r="O84" s="120"/>
      <c r="S84" s="120"/>
    </row>
    <row r="85" spans="1:19" x14ac:dyDescent="0.25">
      <c r="A85" s="199" t="s">
        <v>321</v>
      </c>
      <c r="B85" s="196" t="s">
        <v>1</v>
      </c>
      <c r="C85" s="197">
        <v>1</v>
      </c>
      <c r="D85" s="197">
        <v>2</v>
      </c>
      <c r="E85" s="197">
        <v>3</v>
      </c>
      <c r="F85" s="197">
        <v>4</v>
      </c>
      <c r="G85" s="197">
        <v>5</v>
      </c>
      <c r="H85" s="197">
        <v>6</v>
      </c>
      <c r="K85" s="120"/>
      <c r="O85" s="120"/>
      <c r="S85" s="120"/>
    </row>
    <row r="86" spans="1:19" x14ac:dyDescent="0.25">
      <c r="A86" s="199"/>
      <c r="B86" s="196"/>
      <c r="C86" s="197"/>
      <c r="D86" s="197"/>
      <c r="E86" s="197"/>
      <c r="F86" s="197"/>
      <c r="G86" s="197"/>
      <c r="H86" s="197"/>
      <c r="K86" s="120"/>
      <c r="O86" s="120"/>
      <c r="S86" s="120"/>
    </row>
    <row r="87" spans="1:19" x14ac:dyDescent="0.25">
      <c r="A87" s="199" t="s">
        <v>323</v>
      </c>
      <c r="B87" s="196" t="s">
        <v>324</v>
      </c>
      <c r="C87" s="200"/>
      <c r="D87" s="200"/>
      <c r="E87" s="200"/>
      <c r="F87" s="200"/>
      <c r="G87" s="200"/>
      <c r="H87" s="200"/>
      <c r="K87" s="120"/>
      <c r="O87" s="120"/>
      <c r="S87" s="120"/>
    </row>
    <row r="88" spans="1:19" x14ac:dyDescent="0.25">
      <c r="A88" s="199"/>
      <c r="B88" s="196"/>
      <c r="C88" s="200"/>
      <c r="D88" s="200"/>
      <c r="E88" s="200"/>
      <c r="F88" s="200"/>
      <c r="G88" s="200"/>
      <c r="H88" s="200"/>
      <c r="K88" s="120"/>
      <c r="O88" s="120"/>
      <c r="S88" s="120"/>
    </row>
    <row r="89" spans="1:19" x14ac:dyDescent="0.25">
      <c r="A89" s="199"/>
      <c r="B89" s="196" t="s">
        <v>325</v>
      </c>
      <c r="C89" s="200"/>
      <c r="D89" s="200"/>
      <c r="E89" s="200"/>
      <c r="F89" s="200"/>
      <c r="G89" s="200"/>
      <c r="H89" s="200"/>
      <c r="K89" s="120"/>
      <c r="O89" s="120"/>
      <c r="S89" s="120"/>
    </row>
    <row r="90" spans="1:19" x14ac:dyDescent="0.25">
      <c r="A90" s="199"/>
      <c r="B90" s="196"/>
      <c r="C90" s="200"/>
      <c r="D90" s="200"/>
      <c r="E90" s="200"/>
      <c r="F90" s="200"/>
      <c r="G90" s="200"/>
      <c r="H90" s="200"/>
      <c r="K90" s="120"/>
      <c r="O90" s="120"/>
      <c r="S90" s="120"/>
    </row>
    <row r="91" spans="1:19" x14ac:dyDescent="0.25">
      <c r="A91" s="199"/>
      <c r="B91" s="196" t="s">
        <v>326</v>
      </c>
      <c r="C91" s="197"/>
      <c r="D91" s="197"/>
      <c r="E91" s="197"/>
      <c r="F91" s="197"/>
      <c r="G91" s="197"/>
      <c r="H91" s="197"/>
      <c r="K91" s="120"/>
      <c r="O91" s="120"/>
      <c r="S91" s="120"/>
    </row>
    <row r="92" spans="1:19" x14ac:dyDescent="0.25">
      <c r="A92" s="199"/>
      <c r="B92" s="196"/>
      <c r="C92" s="197"/>
      <c r="D92" s="197"/>
      <c r="E92" s="197"/>
      <c r="F92" s="197"/>
      <c r="G92" s="197"/>
      <c r="H92" s="197"/>
      <c r="K92" s="120"/>
      <c r="O92" s="120"/>
      <c r="S92" s="120"/>
    </row>
    <row r="93" spans="1:19" x14ac:dyDescent="0.25">
      <c r="A93" s="199"/>
      <c r="B93" s="196" t="s">
        <v>327</v>
      </c>
      <c r="C93" s="197"/>
      <c r="D93" s="197"/>
      <c r="E93" s="197"/>
      <c r="F93" s="197"/>
      <c r="G93" s="197"/>
      <c r="H93" s="197"/>
      <c r="K93" s="120"/>
      <c r="O93" s="120"/>
      <c r="S93" s="120"/>
    </row>
    <row r="94" spans="1:19" x14ac:dyDescent="0.25">
      <c r="A94" s="199"/>
      <c r="B94" s="196"/>
      <c r="C94" s="197"/>
      <c r="D94" s="197"/>
      <c r="E94" s="197"/>
      <c r="F94" s="197"/>
      <c r="G94" s="197"/>
      <c r="H94" s="197"/>
      <c r="K94" s="120"/>
      <c r="O94" s="120"/>
      <c r="S94" s="120"/>
    </row>
    <row r="95" spans="1:19" x14ac:dyDescent="0.25">
      <c r="A95" s="199"/>
      <c r="B95" s="196" t="s">
        <v>120</v>
      </c>
      <c r="C95" s="197"/>
      <c r="D95" s="197"/>
      <c r="E95" s="197"/>
      <c r="F95" s="197"/>
      <c r="G95" s="197"/>
      <c r="H95" s="197"/>
      <c r="K95" s="120"/>
      <c r="O95" s="120"/>
      <c r="S95" s="120"/>
    </row>
    <row r="96" spans="1:19" x14ac:dyDescent="0.25">
      <c r="A96" s="199"/>
      <c r="B96" s="196"/>
      <c r="C96" s="197"/>
      <c r="D96" s="197"/>
      <c r="E96" s="197"/>
      <c r="F96" s="197"/>
      <c r="G96" s="197"/>
      <c r="H96" s="197"/>
      <c r="K96" s="120"/>
      <c r="O96" s="120"/>
      <c r="S96" s="120"/>
    </row>
    <row r="97" spans="1:19" ht="15" customHeight="1" x14ac:dyDescent="0.25">
      <c r="A97" s="199"/>
      <c r="B97" s="196" t="s">
        <v>328</v>
      </c>
      <c r="C97" s="197"/>
      <c r="D97" s="197"/>
      <c r="E97" s="197"/>
      <c r="F97" s="197"/>
      <c r="G97" s="197"/>
      <c r="H97" s="197"/>
      <c r="K97" s="120"/>
      <c r="O97" s="120"/>
      <c r="S97" s="120"/>
    </row>
    <row r="98" spans="1:19" x14ac:dyDescent="0.25">
      <c r="A98" s="199"/>
      <c r="B98" s="196"/>
      <c r="C98" s="197"/>
      <c r="D98" s="197"/>
      <c r="E98" s="197"/>
      <c r="F98" s="197"/>
      <c r="G98" s="197"/>
      <c r="H98" s="197"/>
      <c r="K98" s="120"/>
      <c r="O98" s="120"/>
      <c r="S98" s="120"/>
    </row>
    <row r="99" spans="1:19" x14ac:dyDescent="0.25">
      <c r="A99" s="198" t="s">
        <v>322</v>
      </c>
      <c r="B99" s="196" t="s">
        <v>121</v>
      </c>
      <c r="C99" s="195"/>
      <c r="D99" s="195"/>
      <c r="E99" s="195"/>
      <c r="F99" s="195"/>
      <c r="G99" s="195"/>
      <c r="H99" s="195"/>
      <c r="K99" s="120"/>
      <c r="O99" s="120"/>
      <c r="S99" s="120"/>
    </row>
    <row r="100" spans="1:19" x14ac:dyDescent="0.25">
      <c r="A100" s="198"/>
      <c r="B100" s="196"/>
      <c r="C100" s="195"/>
      <c r="D100" s="195"/>
      <c r="E100" s="195"/>
      <c r="F100" s="195"/>
      <c r="G100" s="195"/>
      <c r="H100" s="195"/>
      <c r="K100" s="120"/>
      <c r="O100" s="120"/>
      <c r="S100" s="120"/>
    </row>
    <row r="101" spans="1:19" x14ac:dyDescent="0.25">
      <c r="A101" s="198"/>
      <c r="B101" s="196" t="s">
        <v>122</v>
      </c>
      <c r="C101" s="195"/>
      <c r="D101" s="195"/>
      <c r="E101" s="195"/>
      <c r="F101" s="195"/>
      <c r="G101" s="195"/>
      <c r="H101" s="195"/>
      <c r="K101" s="120"/>
      <c r="O101" s="120"/>
      <c r="S101" s="120"/>
    </row>
    <row r="102" spans="1:19" x14ac:dyDescent="0.25">
      <c r="A102" s="198"/>
      <c r="B102" s="196"/>
      <c r="C102" s="195"/>
      <c r="D102" s="195"/>
      <c r="E102" s="195"/>
      <c r="F102" s="195"/>
      <c r="G102" s="195"/>
      <c r="H102" s="195"/>
      <c r="K102" s="120"/>
      <c r="O102" s="120"/>
      <c r="S102" s="120"/>
    </row>
    <row r="103" spans="1:19" ht="15" customHeight="1" x14ac:dyDescent="0.25">
      <c r="A103" s="198"/>
      <c r="B103" s="194" t="s">
        <v>329</v>
      </c>
      <c r="C103" s="195"/>
      <c r="D103" s="195"/>
      <c r="E103" s="195"/>
      <c r="F103" s="195"/>
      <c r="G103" s="195"/>
      <c r="H103" s="195"/>
      <c r="K103" s="120"/>
      <c r="O103" s="120"/>
      <c r="S103" s="120"/>
    </row>
    <row r="104" spans="1:19" x14ac:dyDescent="0.25">
      <c r="A104" s="198"/>
      <c r="B104" s="194"/>
      <c r="C104" s="195"/>
      <c r="D104" s="195"/>
      <c r="E104" s="195"/>
      <c r="F104" s="195"/>
      <c r="G104" s="195"/>
      <c r="H104" s="195"/>
      <c r="K104" s="120"/>
      <c r="O104" s="120"/>
      <c r="S104" s="120"/>
    </row>
    <row r="105" spans="1:19" x14ac:dyDescent="0.25">
      <c r="A105" s="198"/>
      <c r="B105" s="196" t="s">
        <v>124</v>
      </c>
      <c r="C105" s="195"/>
      <c r="D105" s="195"/>
      <c r="E105" s="195"/>
      <c r="F105" s="195"/>
      <c r="G105" s="195"/>
      <c r="H105" s="195"/>
      <c r="K105" s="120"/>
      <c r="O105" s="120"/>
      <c r="S105" s="120"/>
    </row>
    <row r="106" spans="1:19" x14ac:dyDescent="0.25">
      <c r="A106" s="198"/>
      <c r="B106" s="196"/>
      <c r="C106" s="195"/>
      <c r="D106" s="195"/>
      <c r="E106" s="195"/>
      <c r="F106" s="195"/>
      <c r="G106" s="195"/>
      <c r="H106" s="195"/>
      <c r="K106" s="120"/>
      <c r="O106" s="120"/>
      <c r="S106" s="120"/>
    </row>
    <row r="107" spans="1:19" x14ac:dyDescent="0.25">
      <c r="A107" s="198"/>
      <c r="B107" s="196" t="s">
        <v>90</v>
      </c>
      <c r="C107" s="195"/>
      <c r="D107" s="195"/>
      <c r="E107" s="195"/>
      <c r="F107" s="195"/>
      <c r="G107" s="195"/>
      <c r="H107" s="195"/>
      <c r="K107" s="120"/>
      <c r="O107" s="120"/>
      <c r="S107" s="120"/>
    </row>
    <row r="108" spans="1:19" x14ac:dyDescent="0.25">
      <c r="A108" s="198"/>
      <c r="B108" s="196"/>
      <c r="C108" s="195"/>
      <c r="D108" s="195"/>
      <c r="E108" s="195"/>
      <c r="F108" s="195"/>
      <c r="G108" s="195"/>
      <c r="H108" s="195"/>
      <c r="K108" s="120"/>
      <c r="O108" s="120"/>
      <c r="S108" s="120"/>
    </row>
    <row r="109" spans="1:19" ht="15" customHeight="1" x14ac:dyDescent="0.25">
      <c r="A109" s="198"/>
      <c r="B109" s="196" t="s">
        <v>330</v>
      </c>
      <c r="C109" s="195"/>
      <c r="D109" s="195"/>
      <c r="E109" s="195"/>
      <c r="F109" s="195"/>
      <c r="G109" s="195"/>
      <c r="H109" s="195"/>
      <c r="K109" s="120"/>
      <c r="O109" s="120"/>
      <c r="S109" s="120"/>
    </row>
    <row r="110" spans="1:19" x14ac:dyDescent="0.25">
      <c r="A110" s="198"/>
      <c r="B110" s="196"/>
      <c r="C110" s="195"/>
      <c r="D110" s="195"/>
      <c r="E110" s="195"/>
      <c r="F110" s="195"/>
      <c r="G110" s="195"/>
      <c r="H110" s="195"/>
      <c r="K110" s="120"/>
      <c r="O110" s="120"/>
      <c r="S110" s="120"/>
    </row>
    <row r="111" spans="1:19" ht="15" customHeight="1" x14ac:dyDescent="0.25">
      <c r="A111" s="198"/>
      <c r="B111" s="194" t="s">
        <v>331</v>
      </c>
      <c r="C111" s="195"/>
      <c r="D111" s="195"/>
      <c r="E111" s="195"/>
      <c r="F111" s="195"/>
      <c r="G111" s="195"/>
      <c r="H111" s="195"/>
      <c r="K111" s="120"/>
      <c r="O111" s="120"/>
      <c r="S111" s="120"/>
    </row>
    <row r="112" spans="1:19" x14ac:dyDescent="0.25">
      <c r="A112" s="198"/>
      <c r="B112" s="194"/>
      <c r="C112" s="195"/>
      <c r="D112" s="195"/>
      <c r="E112" s="195"/>
      <c r="F112" s="195"/>
      <c r="G112" s="195"/>
      <c r="H112" s="195"/>
      <c r="K112" s="120"/>
      <c r="O112" s="120"/>
      <c r="S112" s="120"/>
    </row>
    <row r="113" spans="1:19" x14ac:dyDescent="0.25">
      <c r="K113" s="120"/>
      <c r="O113" s="120"/>
      <c r="S113" s="120"/>
    </row>
    <row r="114" spans="1:19" x14ac:dyDescent="0.25">
      <c r="A114" s="201" t="s">
        <v>333</v>
      </c>
      <c r="B114" s="201"/>
      <c r="C114" s="201"/>
      <c r="D114" s="201"/>
      <c r="E114" s="201"/>
      <c r="F114" s="201"/>
      <c r="G114" s="201"/>
      <c r="H114" s="201"/>
      <c r="K114" s="120"/>
      <c r="O114" s="120"/>
      <c r="S114" s="120"/>
    </row>
    <row r="115" spans="1:19" x14ac:dyDescent="0.25">
      <c r="K115" s="120"/>
      <c r="O115" s="120"/>
      <c r="S115" s="120"/>
    </row>
    <row r="116" spans="1:19" x14ac:dyDescent="0.25">
      <c r="A116" s="199" t="s">
        <v>321</v>
      </c>
      <c r="B116" s="196" t="s">
        <v>1</v>
      </c>
      <c r="C116" s="197">
        <v>1</v>
      </c>
      <c r="D116" s="197">
        <v>2</v>
      </c>
      <c r="E116" s="197">
        <v>3</v>
      </c>
      <c r="F116" s="197">
        <v>4</v>
      </c>
      <c r="G116" s="197">
        <v>5</v>
      </c>
      <c r="H116" s="197">
        <v>6</v>
      </c>
      <c r="K116" s="120"/>
      <c r="O116" s="120"/>
      <c r="S116" s="120"/>
    </row>
    <row r="117" spans="1:19" x14ac:dyDescent="0.25">
      <c r="A117" s="199"/>
      <c r="B117" s="196"/>
      <c r="C117" s="197"/>
      <c r="D117" s="197"/>
      <c r="E117" s="197"/>
      <c r="F117" s="197"/>
      <c r="G117" s="197"/>
      <c r="H117" s="197"/>
      <c r="K117" s="120"/>
      <c r="O117" s="120"/>
      <c r="S117" s="120"/>
    </row>
    <row r="118" spans="1:19" x14ac:dyDescent="0.25">
      <c r="A118" s="199" t="s">
        <v>323</v>
      </c>
      <c r="B118" s="196" t="s">
        <v>324</v>
      </c>
      <c r="C118" s="200"/>
      <c r="D118" s="200"/>
      <c r="E118" s="200"/>
      <c r="F118" s="200"/>
      <c r="G118" s="200"/>
      <c r="H118" s="200"/>
      <c r="K118" s="120"/>
      <c r="O118" s="120"/>
      <c r="S118" s="120"/>
    </row>
    <row r="119" spans="1:19" x14ac:dyDescent="0.25">
      <c r="A119" s="199"/>
      <c r="B119" s="196"/>
      <c r="C119" s="200"/>
      <c r="D119" s="200"/>
      <c r="E119" s="200"/>
      <c r="F119" s="200"/>
      <c r="G119" s="200"/>
      <c r="H119" s="200"/>
      <c r="K119" s="120"/>
      <c r="O119" s="120"/>
      <c r="S119" s="120"/>
    </row>
    <row r="120" spans="1:19" x14ac:dyDescent="0.25">
      <c r="A120" s="199"/>
      <c r="B120" s="196" t="s">
        <v>325</v>
      </c>
      <c r="C120" s="200"/>
      <c r="D120" s="200"/>
      <c r="E120" s="200"/>
      <c r="F120" s="200"/>
      <c r="G120" s="200"/>
      <c r="H120" s="200"/>
      <c r="K120" s="120"/>
      <c r="O120" s="120"/>
      <c r="S120" s="120"/>
    </row>
    <row r="121" spans="1:19" x14ac:dyDescent="0.25">
      <c r="A121" s="199"/>
      <c r="B121" s="196"/>
      <c r="C121" s="200"/>
      <c r="D121" s="200"/>
      <c r="E121" s="200"/>
      <c r="F121" s="200"/>
      <c r="G121" s="200"/>
      <c r="H121" s="200"/>
      <c r="K121" s="120"/>
      <c r="O121" s="120"/>
      <c r="S121" s="120"/>
    </row>
    <row r="122" spans="1:19" x14ac:dyDescent="0.25">
      <c r="A122" s="199"/>
      <c r="B122" s="196" t="s">
        <v>326</v>
      </c>
      <c r="C122" s="197"/>
      <c r="D122" s="197"/>
      <c r="E122" s="197"/>
      <c r="F122" s="197"/>
      <c r="G122" s="197"/>
      <c r="H122" s="197"/>
      <c r="K122" s="120"/>
      <c r="O122" s="120"/>
      <c r="S122" s="120"/>
    </row>
    <row r="123" spans="1:19" x14ac:dyDescent="0.25">
      <c r="A123" s="199"/>
      <c r="B123" s="196"/>
      <c r="C123" s="197"/>
      <c r="D123" s="197"/>
      <c r="E123" s="197"/>
      <c r="F123" s="197"/>
      <c r="G123" s="197"/>
      <c r="H123" s="197"/>
      <c r="K123" s="120"/>
      <c r="O123" s="120"/>
      <c r="S123" s="120"/>
    </row>
    <row r="124" spans="1:19" x14ac:dyDescent="0.25">
      <c r="A124" s="199"/>
      <c r="B124" s="196" t="s">
        <v>327</v>
      </c>
      <c r="C124" s="197"/>
      <c r="D124" s="197"/>
      <c r="E124" s="197"/>
      <c r="F124" s="197"/>
      <c r="G124" s="197"/>
      <c r="H124" s="197"/>
      <c r="K124" s="120"/>
      <c r="O124" s="120"/>
      <c r="S124" s="120"/>
    </row>
    <row r="125" spans="1:19" x14ac:dyDescent="0.25">
      <c r="A125" s="199"/>
      <c r="B125" s="196"/>
      <c r="C125" s="197"/>
      <c r="D125" s="197"/>
      <c r="E125" s="197"/>
      <c r="F125" s="197"/>
      <c r="G125" s="197"/>
      <c r="H125" s="197"/>
      <c r="K125" s="120"/>
      <c r="O125" s="120"/>
      <c r="S125" s="120"/>
    </row>
    <row r="126" spans="1:19" x14ac:dyDescent="0.25">
      <c r="A126" s="199"/>
      <c r="B126" s="196" t="s">
        <v>120</v>
      </c>
      <c r="C126" s="197"/>
      <c r="D126" s="197"/>
      <c r="E126" s="197"/>
      <c r="F126" s="197"/>
      <c r="G126" s="197"/>
      <c r="H126" s="197"/>
      <c r="K126" s="120"/>
      <c r="O126" s="120"/>
      <c r="S126" s="120"/>
    </row>
    <row r="127" spans="1:19" x14ac:dyDescent="0.25">
      <c r="A127" s="199"/>
      <c r="B127" s="196"/>
      <c r="C127" s="197"/>
      <c r="D127" s="197"/>
      <c r="E127" s="197"/>
      <c r="F127" s="197"/>
      <c r="G127" s="197"/>
      <c r="H127" s="197"/>
      <c r="K127" s="120"/>
      <c r="O127" s="120"/>
      <c r="S127" s="120"/>
    </row>
    <row r="128" spans="1:19" ht="15" customHeight="1" x14ac:dyDescent="0.25">
      <c r="A128" s="199"/>
      <c r="B128" s="196" t="s">
        <v>328</v>
      </c>
      <c r="C128" s="197"/>
      <c r="D128" s="197"/>
      <c r="E128" s="197"/>
      <c r="F128" s="197"/>
      <c r="G128" s="197"/>
      <c r="H128" s="197"/>
      <c r="K128" s="120"/>
      <c r="O128" s="120"/>
      <c r="S128" s="120"/>
    </row>
    <row r="129" spans="1:19" x14ac:dyDescent="0.25">
      <c r="A129" s="199"/>
      <c r="B129" s="196"/>
      <c r="C129" s="197"/>
      <c r="D129" s="197"/>
      <c r="E129" s="197"/>
      <c r="F129" s="197"/>
      <c r="G129" s="197"/>
      <c r="H129" s="197"/>
      <c r="K129" s="120"/>
      <c r="O129" s="120"/>
      <c r="S129" s="120"/>
    </row>
    <row r="130" spans="1:19" x14ac:dyDescent="0.25">
      <c r="A130" s="198" t="s">
        <v>322</v>
      </c>
      <c r="B130" s="196" t="s">
        <v>121</v>
      </c>
      <c r="C130" s="195"/>
      <c r="D130" s="195"/>
      <c r="E130" s="195"/>
      <c r="F130" s="195"/>
      <c r="G130" s="195"/>
      <c r="H130" s="195"/>
      <c r="K130" s="120"/>
      <c r="O130" s="120"/>
      <c r="S130" s="120"/>
    </row>
    <row r="131" spans="1:19" x14ac:dyDescent="0.25">
      <c r="A131" s="198"/>
      <c r="B131" s="196"/>
      <c r="C131" s="195"/>
      <c r="D131" s="195"/>
      <c r="E131" s="195"/>
      <c r="F131" s="195"/>
      <c r="G131" s="195"/>
      <c r="H131" s="195"/>
      <c r="K131" s="120"/>
      <c r="O131" s="120"/>
      <c r="S131" s="120"/>
    </row>
    <row r="132" spans="1:19" x14ac:dyDescent="0.25">
      <c r="A132" s="198"/>
      <c r="B132" s="196" t="s">
        <v>122</v>
      </c>
      <c r="C132" s="195"/>
      <c r="D132" s="195"/>
      <c r="E132" s="195"/>
      <c r="F132" s="195"/>
      <c r="G132" s="195"/>
      <c r="H132" s="195"/>
      <c r="K132" s="120"/>
      <c r="O132" s="120"/>
      <c r="S132" s="120"/>
    </row>
    <row r="133" spans="1:19" x14ac:dyDescent="0.25">
      <c r="A133" s="198"/>
      <c r="B133" s="196"/>
      <c r="C133" s="195"/>
      <c r="D133" s="195"/>
      <c r="E133" s="195"/>
      <c r="F133" s="195"/>
      <c r="G133" s="195"/>
      <c r="H133" s="195"/>
      <c r="K133" s="120"/>
      <c r="O133" s="120"/>
      <c r="S133" s="120"/>
    </row>
    <row r="134" spans="1:19" ht="15" customHeight="1" x14ac:dyDescent="0.25">
      <c r="A134" s="198"/>
      <c r="B134" s="194" t="s">
        <v>329</v>
      </c>
      <c r="C134" s="195"/>
      <c r="D134" s="195"/>
      <c r="E134" s="195"/>
      <c r="F134" s="195"/>
      <c r="G134" s="195"/>
      <c r="H134" s="195"/>
      <c r="K134" s="120"/>
      <c r="O134" s="120"/>
      <c r="S134" s="120"/>
    </row>
    <row r="135" spans="1:19" x14ac:dyDescent="0.25">
      <c r="A135" s="198"/>
      <c r="B135" s="194"/>
      <c r="C135" s="195"/>
      <c r="D135" s="195"/>
      <c r="E135" s="195"/>
      <c r="F135" s="195"/>
      <c r="G135" s="195"/>
      <c r="H135" s="195"/>
      <c r="K135" s="120"/>
      <c r="O135" s="120"/>
      <c r="S135" s="120"/>
    </row>
    <row r="136" spans="1:19" x14ac:dyDescent="0.25">
      <c r="A136" s="198"/>
      <c r="B136" s="196" t="s">
        <v>124</v>
      </c>
      <c r="C136" s="195"/>
      <c r="D136" s="195"/>
      <c r="E136" s="195"/>
      <c r="F136" s="195"/>
      <c r="G136" s="195"/>
      <c r="H136" s="195"/>
      <c r="K136" s="120"/>
      <c r="O136" s="120"/>
      <c r="S136" s="120"/>
    </row>
    <row r="137" spans="1:19" x14ac:dyDescent="0.25">
      <c r="A137" s="198"/>
      <c r="B137" s="196"/>
      <c r="C137" s="195"/>
      <c r="D137" s="195"/>
      <c r="E137" s="195"/>
      <c r="F137" s="195"/>
      <c r="G137" s="195"/>
      <c r="H137" s="195"/>
      <c r="K137" s="120"/>
      <c r="O137" s="120"/>
      <c r="S137" s="120"/>
    </row>
    <row r="138" spans="1:19" x14ac:dyDescent="0.25">
      <c r="A138" s="198"/>
      <c r="B138" s="196" t="s">
        <v>90</v>
      </c>
      <c r="C138" s="195"/>
      <c r="D138" s="195"/>
      <c r="E138" s="195"/>
      <c r="F138" s="195"/>
      <c r="G138" s="195"/>
      <c r="H138" s="195"/>
      <c r="K138" s="120"/>
      <c r="O138" s="120"/>
      <c r="S138" s="120"/>
    </row>
    <row r="139" spans="1:19" x14ac:dyDescent="0.25">
      <c r="A139" s="198"/>
      <c r="B139" s="196"/>
      <c r="C139" s="195"/>
      <c r="D139" s="195"/>
      <c r="E139" s="195"/>
      <c r="F139" s="195"/>
      <c r="G139" s="195"/>
      <c r="H139" s="195"/>
      <c r="K139" s="120"/>
      <c r="O139" s="120"/>
      <c r="S139" s="120"/>
    </row>
    <row r="140" spans="1:19" ht="15" customHeight="1" x14ac:dyDescent="0.25">
      <c r="A140" s="198"/>
      <c r="B140" s="196" t="s">
        <v>330</v>
      </c>
      <c r="C140" s="195"/>
      <c r="D140" s="195"/>
      <c r="E140" s="195"/>
      <c r="F140" s="195"/>
      <c r="G140" s="195"/>
      <c r="H140" s="195"/>
      <c r="K140" s="120"/>
      <c r="O140" s="120"/>
      <c r="S140" s="120"/>
    </row>
    <row r="141" spans="1:19" x14ac:dyDescent="0.25">
      <c r="A141" s="198"/>
      <c r="B141" s="196"/>
      <c r="C141" s="195"/>
      <c r="D141" s="195"/>
      <c r="E141" s="195"/>
      <c r="F141" s="195"/>
      <c r="G141" s="195"/>
      <c r="H141" s="195"/>
      <c r="K141" s="120"/>
      <c r="O141" s="120"/>
      <c r="S141" s="120"/>
    </row>
    <row r="142" spans="1:19" ht="15" customHeight="1" x14ac:dyDescent="0.25">
      <c r="A142" s="198"/>
      <c r="B142" s="194" t="s">
        <v>331</v>
      </c>
      <c r="C142" s="195"/>
      <c r="D142" s="195"/>
      <c r="E142" s="195"/>
      <c r="F142" s="195"/>
      <c r="G142" s="195"/>
      <c r="H142" s="195"/>
      <c r="K142" s="120"/>
      <c r="O142" s="120"/>
      <c r="S142" s="120"/>
    </row>
    <row r="143" spans="1:19" x14ac:dyDescent="0.25">
      <c r="A143" s="198"/>
      <c r="B143" s="194"/>
      <c r="C143" s="195"/>
      <c r="D143" s="195"/>
      <c r="E143" s="195"/>
      <c r="F143" s="195"/>
      <c r="G143" s="195"/>
      <c r="H143" s="195"/>
      <c r="K143" s="120"/>
      <c r="O143" s="120"/>
      <c r="S143" s="120"/>
    </row>
    <row r="144" spans="1:19" x14ac:dyDescent="0.25">
      <c r="K144" s="120"/>
      <c r="O144" s="120"/>
      <c r="S144" s="120"/>
    </row>
    <row r="145" spans="1:19" x14ac:dyDescent="0.25">
      <c r="A145" s="201" t="s">
        <v>334</v>
      </c>
      <c r="B145" s="201"/>
      <c r="C145" s="201"/>
      <c r="D145" s="201"/>
      <c r="E145" s="201"/>
      <c r="F145" s="201"/>
      <c r="G145" s="201"/>
      <c r="H145" s="201"/>
      <c r="K145" s="120"/>
      <c r="O145" s="120"/>
      <c r="S145" s="120"/>
    </row>
    <row r="146" spans="1:19" x14ac:dyDescent="0.25">
      <c r="C146" s="123"/>
      <c r="D146" s="123"/>
      <c r="K146" s="120"/>
      <c r="O146" s="120"/>
      <c r="S146" s="120"/>
    </row>
    <row r="147" spans="1:19" x14ac:dyDescent="0.25">
      <c r="A147" s="199" t="s">
        <v>321</v>
      </c>
      <c r="B147" s="196" t="s">
        <v>1</v>
      </c>
      <c r="C147" s="197">
        <v>1</v>
      </c>
      <c r="D147" s="197">
        <v>2</v>
      </c>
      <c r="E147" s="197">
        <v>3</v>
      </c>
      <c r="F147" s="197">
        <v>4</v>
      </c>
      <c r="G147" s="197">
        <v>5</v>
      </c>
      <c r="H147" s="197">
        <v>6</v>
      </c>
      <c r="K147" s="120"/>
      <c r="O147" s="120"/>
      <c r="S147" s="120"/>
    </row>
    <row r="148" spans="1:19" x14ac:dyDescent="0.25">
      <c r="A148" s="199"/>
      <c r="B148" s="196"/>
      <c r="C148" s="197"/>
      <c r="D148" s="197"/>
      <c r="E148" s="197"/>
      <c r="F148" s="197"/>
      <c r="G148" s="197"/>
      <c r="H148" s="197"/>
      <c r="K148" s="120"/>
      <c r="O148" s="120"/>
      <c r="S148" s="120"/>
    </row>
    <row r="149" spans="1:19" x14ac:dyDescent="0.25">
      <c r="A149" s="199" t="s">
        <v>323</v>
      </c>
      <c r="B149" s="196" t="s">
        <v>324</v>
      </c>
      <c r="C149" s="200"/>
      <c r="D149" s="200"/>
      <c r="E149" s="200"/>
      <c r="F149" s="200"/>
      <c r="G149" s="200"/>
      <c r="H149" s="200"/>
      <c r="K149" s="120"/>
      <c r="O149" s="120"/>
      <c r="S149" s="120"/>
    </row>
    <row r="150" spans="1:19" x14ac:dyDescent="0.25">
      <c r="A150" s="199"/>
      <c r="B150" s="196"/>
      <c r="C150" s="200"/>
      <c r="D150" s="200"/>
      <c r="E150" s="200"/>
      <c r="F150" s="200"/>
      <c r="G150" s="200"/>
      <c r="H150" s="200"/>
      <c r="K150" s="120"/>
      <c r="O150" s="120"/>
      <c r="S150" s="120"/>
    </row>
    <row r="151" spans="1:19" x14ac:dyDescent="0.25">
      <c r="A151" s="199"/>
      <c r="B151" s="196" t="s">
        <v>325</v>
      </c>
      <c r="C151" s="200"/>
      <c r="D151" s="200"/>
      <c r="E151" s="200"/>
      <c r="F151" s="200"/>
      <c r="G151" s="200"/>
      <c r="H151" s="200"/>
      <c r="K151" s="120"/>
      <c r="O151" s="120"/>
      <c r="S151" s="120"/>
    </row>
    <row r="152" spans="1:19" x14ac:dyDescent="0.25">
      <c r="A152" s="199"/>
      <c r="B152" s="196"/>
      <c r="C152" s="200"/>
      <c r="D152" s="200"/>
      <c r="E152" s="200"/>
      <c r="F152" s="200"/>
      <c r="G152" s="200"/>
      <c r="H152" s="200"/>
      <c r="K152" s="120"/>
      <c r="O152" s="120"/>
      <c r="S152" s="120"/>
    </row>
    <row r="153" spans="1:19" x14ac:dyDescent="0.25">
      <c r="A153" s="199"/>
      <c r="B153" s="196" t="s">
        <v>326</v>
      </c>
      <c r="C153" s="197"/>
      <c r="D153" s="197"/>
      <c r="E153" s="197"/>
      <c r="F153" s="197"/>
      <c r="G153" s="197"/>
      <c r="H153" s="197"/>
      <c r="K153" s="120"/>
      <c r="O153" s="120"/>
      <c r="S153" s="120"/>
    </row>
    <row r="154" spans="1:19" x14ac:dyDescent="0.25">
      <c r="A154" s="199"/>
      <c r="B154" s="196"/>
      <c r="C154" s="197"/>
      <c r="D154" s="197"/>
      <c r="E154" s="197"/>
      <c r="F154" s="197"/>
      <c r="G154" s="197"/>
      <c r="H154" s="197"/>
      <c r="K154" s="120"/>
      <c r="O154" s="120"/>
      <c r="S154" s="120"/>
    </row>
    <row r="155" spans="1:19" x14ac:dyDescent="0.25">
      <c r="A155" s="199"/>
      <c r="B155" s="196" t="s">
        <v>327</v>
      </c>
      <c r="C155" s="197"/>
      <c r="D155" s="197"/>
      <c r="E155" s="197"/>
      <c r="F155" s="197"/>
      <c r="G155" s="197"/>
      <c r="H155" s="197"/>
      <c r="K155" s="120"/>
      <c r="O155" s="120"/>
      <c r="S155" s="120"/>
    </row>
    <row r="156" spans="1:19" x14ac:dyDescent="0.25">
      <c r="A156" s="199"/>
      <c r="B156" s="196"/>
      <c r="C156" s="197"/>
      <c r="D156" s="197"/>
      <c r="E156" s="197"/>
      <c r="F156" s="197"/>
      <c r="G156" s="197"/>
      <c r="H156" s="197"/>
      <c r="K156" s="120"/>
      <c r="O156" s="120"/>
      <c r="S156" s="120"/>
    </row>
    <row r="157" spans="1:19" x14ac:dyDescent="0.25">
      <c r="A157" s="199"/>
      <c r="B157" s="196" t="s">
        <v>120</v>
      </c>
      <c r="C157" s="197"/>
      <c r="D157" s="197"/>
      <c r="E157" s="197"/>
      <c r="F157" s="197"/>
      <c r="G157" s="197"/>
      <c r="H157" s="197"/>
      <c r="K157" s="120"/>
      <c r="O157" s="120"/>
      <c r="S157" s="120"/>
    </row>
    <row r="158" spans="1:19" x14ac:dyDescent="0.25">
      <c r="A158" s="199"/>
      <c r="B158" s="196"/>
      <c r="C158" s="197"/>
      <c r="D158" s="197"/>
      <c r="E158" s="197"/>
      <c r="F158" s="197"/>
      <c r="G158" s="197"/>
      <c r="H158" s="197"/>
      <c r="K158" s="120"/>
      <c r="O158" s="120"/>
      <c r="S158" s="120"/>
    </row>
    <row r="159" spans="1:19" ht="13.5" customHeight="1" x14ac:dyDescent="0.25">
      <c r="A159" s="199"/>
      <c r="B159" s="196" t="s">
        <v>328</v>
      </c>
      <c r="C159" s="197"/>
      <c r="D159" s="197"/>
      <c r="E159" s="197"/>
      <c r="F159" s="197"/>
      <c r="G159" s="197"/>
      <c r="H159" s="197"/>
      <c r="K159" s="120"/>
      <c r="O159" s="120"/>
      <c r="S159" s="120"/>
    </row>
    <row r="160" spans="1:19" x14ac:dyDescent="0.25">
      <c r="A160" s="199"/>
      <c r="B160" s="196"/>
      <c r="C160" s="197"/>
      <c r="D160" s="197"/>
      <c r="E160" s="197"/>
      <c r="F160" s="197"/>
      <c r="G160" s="197"/>
      <c r="H160" s="197"/>
      <c r="K160" s="120"/>
      <c r="O160" s="120"/>
      <c r="S160" s="120"/>
    </row>
    <row r="161" spans="1:19" x14ac:dyDescent="0.25">
      <c r="A161" s="198" t="s">
        <v>322</v>
      </c>
      <c r="B161" s="196" t="s">
        <v>121</v>
      </c>
      <c r="C161" s="195"/>
      <c r="D161" s="195"/>
      <c r="E161" s="195"/>
      <c r="F161" s="195"/>
      <c r="G161" s="195"/>
      <c r="H161" s="195"/>
      <c r="K161" s="120"/>
      <c r="O161" s="120"/>
      <c r="S161" s="120"/>
    </row>
    <row r="162" spans="1:19" x14ac:dyDescent="0.25">
      <c r="A162" s="198"/>
      <c r="B162" s="196"/>
      <c r="C162" s="195"/>
      <c r="D162" s="195"/>
      <c r="E162" s="195"/>
      <c r="F162" s="195"/>
      <c r="G162" s="195"/>
      <c r="H162" s="195"/>
      <c r="K162" s="120"/>
      <c r="O162" s="120"/>
      <c r="S162" s="120"/>
    </row>
    <row r="163" spans="1:19" x14ac:dyDescent="0.25">
      <c r="A163" s="198"/>
      <c r="B163" s="196" t="s">
        <v>122</v>
      </c>
      <c r="C163" s="195"/>
      <c r="D163" s="195"/>
      <c r="E163" s="195"/>
      <c r="F163" s="195"/>
      <c r="G163" s="195"/>
      <c r="H163" s="195"/>
      <c r="K163" s="120"/>
      <c r="O163" s="120"/>
      <c r="S163" s="120"/>
    </row>
    <row r="164" spans="1:19" x14ac:dyDescent="0.25">
      <c r="A164" s="198"/>
      <c r="B164" s="196"/>
      <c r="C164" s="195"/>
      <c r="D164" s="195"/>
      <c r="E164" s="195"/>
      <c r="F164" s="195"/>
      <c r="G164" s="195"/>
      <c r="H164" s="195"/>
      <c r="K164" s="120"/>
      <c r="O164" s="120"/>
      <c r="S164" s="120"/>
    </row>
    <row r="165" spans="1:19" ht="15" customHeight="1" x14ac:dyDescent="0.25">
      <c r="A165" s="198"/>
      <c r="B165" s="194" t="s">
        <v>329</v>
      </c>
      <c r="C165" s="195"/>
      <c r="D165" s="195"/>
      <c r="E165" s="195"/>
      <c r="F165" s="195"/>
      <c r="G165" s="195"/>
      <c r="H165" s="195"/>
      <c r="K165" s="120"/>
      <c r="O165" s="120"/>
      <c r="S165" s="120"/>
    </row>
    <row r="166" spans="1:19" x14ac:dyDescent="0.25">
      <c r="A166" s="198"/>
      <c r="B166" s="194"/>
      <c r="C166" s="195"/>
      <c r="D166" s="195"/>
      <c r="E166" s="195"/>
      <c r="F166" s="195"/>
      <c r="G166" s="195"/>
      <c r="H166" s="195"/>
      <c r="K166" s="120"/>
      <c r="O166" s="120"/>
      <c r="S166" s="120"/>
    </row>
    <row r="167" spans="1:19" x14ac:dyDescent="0.25">
      <c r="A167" s="198"/>
      <c r="B167" s="196" t="s">
        <v>124</v>
      </c>
      <c r="C167" s="195"/>
      <c r="D167" s="195"/>
      <c r="E167" s="195"/>
      <c r="F167" s="195"/>
      <c r="G167" s="195"/>
      <c r="H167" s="195"/>
      <c r="K167" s="120"/>
      <c r="O167" s="120"/>
      <c r="S167" s="120"/>
    </row>
    <row r="168" spans="1:19" x14ac:dyDescent="0.25">
      <c r="A168" s="198"/>
      <c r="B168" s="196"/>
      <c r="C168" s="195"/>
      <c r="D168" s="195"/>
      <c r="E168" s="195"/>
      <c r="F168" s="195"/>
      <c r="G168" s="195"/>
      <c r="H168" s="195"/>
      <c r="K168" s="120"/>
      <c r="O168" s="120"/>
      <c r="S168" s="120"/>
    </row>
    <row r="169" spans="1:19" x14ac:dyDescent="0.25">
      <c r="A169" s="198"/>
      <c r="B169" s="196" t="s">
        <v>90</v>
      </c>
      <c r="C169" s="195"/>
      <c r="D169" s="195"/>
      <c r="E169" s="195"/>
      <c r="F169" s="195"/>
      <c r="G169" s="195"/>
      <c r="H169" s="195"/>
      <c r="K169" s="120"/>
      <c r="O169" s="120"/>
      <c r="S169" s="120"/>
    </row>
    <row r="170" spans="1:19" x14ac:dyDescent="0.25">
      <c r="A170" s="198"/>
      <c r="B170" s="196"/>
      <c r="C170" s="195"/>
      <c r="D170" s="195"/>
      <c r="E170" s="195"/>
      <c r="F170" s="195"/>
      <c r="G170" s="195"/>
      <c r="H170" s="195"/>
      <c r="K170" s="120"/>
      <c r="O170" s="120"/>
      <c r="S170" s="120"/>
    </row>
    <row r="171" spans="1:19" ht="15" customHeight="1" x14ac:dyDescent="0.25">
      <c r="A171" s="198"/>
      <c r="B171" s="196" t="s">
        <v>330</v>
      </c>
      <c r="C171" s="195"/>
      <c r="D171" s="195"/>
      <c r="E171" s="195"/>
      <c r="F171" s="195"/>
      <c r="G171" s="195"/>
      <c r="H171" s="195"/>
      <c r="K171" s="120"/>
      <c r="O171" s="120"/>
      <c r="S171" s="120"/>
    </row>
    <row r="172" spans="1:19" x14ac:dyDescent="0.25">
      <c r="A172" s="198"/>
      <c r="B172" s="196"/>
      <c r="C172" s="195"/>
      <c r="D172" s="195"/>
      <c r="E172" s="195"/>
      <c r="F172" s="195"/>
      <c r="G172" s="195"/>
      <c r="H172" s="195"/>
      <c r="K172" s="120"/>
      <c r="O172" s="120"/>
      <c r="S172" s="120"/>
    </row>
    <row r="173" spans="1:19" ht="15" customHeight="1" x14ac:dyDescent="0.25">
      <c r="A173" s="198"/>
      <c r="B173" s="194" t="s">
        <v>331</v>
      </c>
      <c r="C173" s="195"/>
      <c r="D173" s="195"/>
      <c r="E173" s="195"/>
      <c r="F173" s="195"/>
      <c r="G173" s="195"/>
      <c r="H173" s="195"/>
      <c r="K173" s="120"/>
      <c r="O173" s="120"/>
      <c r="S173" s="120"/>
    </row>
    <row r="174" spans="1:19" x14ac:dyDescent="0.25">
      <c r="A174" s="198"/>
      <c r="B174" s="194"/>
      <c r="C174" s="195"/>
      <c r="D174" s="195"/>
      <c r="E174" s="195"/>
      <c r="F174" s="195"/>
      <c r="G174" s="195"/>
      <c r="H174" s="195"/>
      <c r="K174" s="120"/>
      <c r="O174" s="120"/>
      <c r="S174" s="120"/>
    </row>
    <row r="175" spans="1:19" x14ac:dyDescent="0.25">
      <c r="K175" s="120"/>
      <c r="O175" s="120"/>
      <c r="S175" s="120"/>
    </row>
    <row r="176" spans="1:19" x14ac:dyDescent="0.25">
      <c r="K176" s="120"/>
      <c r="O176" s="120"/>
      <c r="S176" s="120"/>
    </row>
    <row r="177" spans="11:19" x14ac:dyDescent="0.25">
      <c r="K177" s="120"/>
      <c r="O177" s="120"/>
      <c r="S177" s="120"/>
    </row>
    <row r="178" spans="11:19" x14ac:dyDescent="0.25">
      <c r="K178" s="120"/>
      <c r="O178" s="120"/>
      <c r="S178" s="120"/>
    </row>
    <row r="179" spans="11:19" x14ac:dyDescent="0.25">
      <c r="K179" s="120"/>
      <c r="O179" s="120"/>
      <c r="S179" s="120"/>
    </row>
    <row r="180" spans="11:19" x14ac:dyDescent="0.25">
      <c r="K180" s="120"/>
      <c r="O180" s="120"/>
      <c r="S180" s="120"/>
    </row>
    <row r="181" spans="11:19" x14ac:dyDescent="0.25">
      <c r="K181" s="120"/>
      <c r="O181" s="120"/>
      <c r="S181" s="120"/>
    </row>
    <row r="182" spans="11:19" x14ac:dyDescent="0.25">
      <c r="K182" s="120"/>
      <c r="O182" s="120"/>
      <c r="S182" s="120"/>
    </row>
    <row r="183" spans="11:19" x14ac:dyDescent="0.25">
      <c r="K183" s="120"/>
      <c r="O183" s="120"/>
      <c r="S183" s="120"/>
    </row>
    <row r="184" spans="11:19" x14ac:dyDescent="0.25">
      <c r="K184" s="120"/>
      <c r="O184" s="120"/>
      <c r="S184" s="120"/>
    </row>
    <row r="185" spans="11:19" x14ac:dyDescent="0.25">
      <c r="K185" s="120"/>
      <c r="O185" s="120"/>
      <c r="S185" s="120"/>
    </row>
    <row r="186" spans="11:19" x14ac:dyDescent="0.25">
      <c r="K186" s="120"/>
      <c r="O186" s="120"/>
      <c r="S186" s="120"/>
    </row>
    <row r="187" spans="11:19" x14ac:dyDescent="0.25">
      <c r="K187" s="120"/>
      <c r="O187" s="120"/>
      <c r="S187" s="120"/>
    </row>
    <row r="188" spans="11:19" x14ac:dyDescent="0.25">
      <c r="K188" s="120"/>
      <c r="O188" s="120"/>
      <c r="S188" s="120"/>
    </row>
    <row r="189" spans="11:19" x14ac:dyDescent="0.25">
      <c r="K189" s="120"/>
      <c r="O189" s="120"/>
      <c r="S189" s="120"/>
    </row>
    <row r="190" spans="11:19" x14ac:dyDescent="0.25">
      <c r="K190" s="120"/>
      <c r="O190" s="120"/>
      <c r="S190" s="120"/>
    </row>
    <row r="191" spans="11:19" x14ac:dyDescent="0.25">
      <c r="K191" s="120"/>
      <c r="O191" s="120"/>
      <c r="S191" s="120"/>
    </row>
    <row r="192" spans="11:19" x14ac:dyDescent="0.25">
      <c r="K192" s="120"/>
      <c r="O192" s="120"/>
      <c r="S192" s="120"/>
    </row>
    <row r="193" spans="11:19" x14ac:dyDescent="0.25">
      <c r="K193" s="120"/>
      <c r="O193" s="120"/>
      <c r="S193" s="120"/>
    </row>
    <row r="194" spans="11:19" x14ac:dyDescent="0.25">
      <c r="K194" s="120"/>
      <c r="O194" s="120"/>
      <c r="S194" s="120"/>
    </row>
    <row r="195" spans="11:19" x14ac:dyDescent="0.25">
      <c r="K195" s="120"/>
      <c r="O195" s="120"/>
      <c r="S195" s="120"/>
    </row>
    <row r="196" spans="11:19" x14ac:dyDescent="0.25">
      <c r="K196" s="120"/>
      <c r="O196" s="120"/>
      <c r="S196" s="120"/>
    </row>
    <row r="197" spans="11:19" x14ac:dyDescent="0.25">
      <c r="K197" s="120"/>
      <c r="O197" s="120"/>
      <c r="S197" s="120"/>
    </row>
    <row r="198" spans="11:19" x14ac:dyDescent="0.25">
      <c r="K198" s="120"/>
      <c r="O198" s="120"/>
      <c r="S198" s="120"/>
    </row>
    <row r="199" spans="11:19" x14ac:dyDescent="0.25">
      <c r="K199" s="120"/>
      <c r="O199" s="120"/>
      <c r="S199" s="120"/>
    </row>
    <row r="200" spans="11:19" x14ac:dyDescent="0.25">
      <c r="K200" s="120"/>
      <c r="O200" s="120"/>
      <c r="S200" s="120"/>
    </row>
    <row r="201" spans="11:19" x14ac:dyDescent="0.25">
      <c r="K201" s="120"/>
      <c r="O201" s="120"/>
      <c r="S201" s="120"/>
    </row>
    <row r="202" spans="11:19" x14ac:dyDescent="0.25">
      <c r="K202" s="120"/>
      <c r="O202" s="120"/>
      <c r="S202" s="120"/>
    </row>
    <row r="203" spans="11:19" x14ac:dyDescent="0.25">
      <c r="K203" s="120"/>
      <c r="O203" s="120"/>
      <c r="S203" s="120"/>
    </row>
    <row r="204" spans="11:19" x14ac:dyDescent="0.25">
      <c r="K204" s="120"/>
      <c r="O204" s="120"/>
      <c r="S204" s="120"/>
    </row>
    <row r="205" spans="11:19" x14ac:dyDescent="0.25">
      <c r="K205" s="120"/>
      <c r="O205" s="120"/>
      <c r="S205" s="120"/>
    </row>
    <row r="206" spans="11:19" x14ac:dyDescent="0.25">
      <c r="K206" s="120"/>
      <c r="O206" s="120"/>
      <c r="S206" s="120"/>
    </row>
    <row r="207" spans="11:19" x14ac:dyDescent="0.25">
      <c r="K207" s="120"/>
      <c r="O207" s="120"/>
      <c r="S207" s="120"/>
    </row>
    <row r="208" spans="11:19" x14ac:dyDescent="0.25">
      <c r="K208" s="120"/>
      <c r="O208" s="120"/>
      <c r="S208" s="120"/>
    </row>
    <row r="209" spans="11:19" x14ac:dyDescent="0.25">
      <c r="K209" s="120"/>
      <c r="O209" s="120"/>
      <c r="S209" s="120"/>
    </row>
    <row r="210" spans="11:19" x14ac:dyDescent="0.25">
      <c r="K210" s="120"/>
      <c r="O210" s="120"/>
      <c r="S210" s="120"/>
    </row>
    <row r="211" spans="11:19" x14ac:dyDescent="0.25">
      <c r="K211" s="120"/>
      <c r="O211" s="120"/>
      <c r="S211" s="120"/>
    </row>
    <row r="212" spans="11:19" x14ac:dyDescent="0.25">
      <c r="K212" s="120"/>
      <c r="O212" s="120"/>
      <c r="S212" s="120"/>
    </row>
    <row r="213" spans="11:19" x14ac:dyDescent="0.25">
      <c r="K213" s="120"/>
      <c r="O213" s="120"/>
      <c r="S213" s="120"/>
    </row>
    <row r="214" spans="11:19" x14ac:dyDescent="0.25">
      <c r="K214" s="120"/>
      <c r="O214" s="120"/>
      <c r="S214" s="120"/>
    </row>
    <row r="215" spans="11:19" x14ac:dyDescent="0.25">
      <c r="K215" s="120"/>
      <c r="O215" s="120"/>
      <c r="S215" s="120"/>
    </row>
    <row r="216" spans="11:19" x14ac:dyDescent="0.25">
      <c r="K216" s="120"/>
      <c r="O216" s="120"/>
      <c r="S216" s="120"/>
    </row>
    <row r="217" spans="11:19" x14ac:dyDescent="0.25">
      <c r="K217" s="120"/>
      <c r="O217" s="120"/>
      <c r="S217" s="120"/>
    </row>
    <row r="218" spans="11:19" x14ac:dyDescent="0.25">
      <c r="K218" s="120"/>
      <c r="O218" s="120"/>
      <c r="S218" s="120"/>
    </row>
    <row r="219" spans="11:19" x14ac:dyDescent="0.25">
      <c r="K219" s="120"/>
      <c r="O219" s="120"/>
      <c r="S219" s="120"/>
    </row>
    <row r="220" spans="11:19" x14ac:dyDescent="0.25">
      <c r="K220" s="120"/>
      <c r="O220" s="120"/>
      <c r="S220" s="120"/>
    </row>
    <row r="221" spans="11:19" x14ac:dyDescent="0.25">
      <c r="K221" s="120"/>
      <c r="O221" s="120"/>
      <c r="S221" s="120"/>
    </row>
    <row r="222" spans="11:19" x14ac:dyDescent="0.25">
      <c r="K222" s="120"/>
      <c r="O222" s="120"/>
      <c r="S222" s="120"/>
    </row>
    <row r="223" spans="11:19" x14ac:dyDescent="0.25">
      <c r="K223" s="120"/>
      <c r="O223" s="120"/>
      <c r="S223" s="120"/>
    </row>
    <row r="224" spans="11:19" x14ac:dyDescent="0.25">
      <c r="K224" s="120"/>
      <c r="O224" s="120"/>
      <c r="S224" s="120"/>
    </row>
    <row r="225" spans="11:19" x14ac:dyDescent="0.25">
      <c r="K225" s="120"/>
      <c r="O225" s="120"/>
      <c r="S225" s="120"/>
    </row>
    <row r="226" spans="11:19" x14ac:dyDescent="0.25">
      <c r="K226" s="120"/>
      <c r="O226" s="120"/>
      <c r="S226" s="120"/>
    </row>
    <row r="227" spans="11:19" x14ac:dyDescent="0.25">
      <c r="K227" s="120"/>
      <c r="O227" s="120"/>
      <c r="S227" s="120"/>
    </row>
    <row r="228" spans="11:19" x14ac:dyDescent="0.25">
      <c r="K228" s="120"/>
      <c r="O228" s="120"/>
      <c r="S228" s="120"/>
    </row>
    <row r="229" spans="11:19" x14ac:dyDescent="0.25">
      <c r="K229" s="120"/>
      <c r="O229" s="120"/>
      <c r="S229" s="120"/>
    </row>
    <row r="230" spans="11:19" x14ac:dyDescent="0.25">
      <c r="K230" s="120"/>
      <c r="O230" s="120"/>
      <c r="S230" s="120"/>
    </row>
    <row r="231" spans="11:19" x14ac:dyDescent="0.25">
      <c r="K231" s="120"/>
      <c r="O231" s="120"/>
      <c r="S231" s="120"/>
    </row>
    <row r="232" spans="11:19" x14ac:dyDescent="0.25">
      <c r="K232" s="120"/>
      <c r="O232" s="120"/>
      <c r="S232" s="120"/>
    </row>
    <row r="233" spans="11:19" x14ac:dyDescent="0.25">
      <c r="K233" s="120"/>
      <c r="O233" s="120"/>
      <c r="S233" s="120"/>
    </row>
    <row r="234" spans="11:19" x14ac:dyDescent="0.25">
      <c r="K234" s="120"/>
      <c r="O234" s="120"/>
      <c r="S234" s="120"/>
    </row>
    <row r="235" spans="11:19" x14ac:dyDescent="0.25">
      <c r="K235" s="120"/>
      <c r="O235" s="120"/>
      <c r="S235" s="120"/>
    </row>
    <row r="236" spans="11:19" x14ac:dyDescent="0.25">
      <c r="K236" s="120"/>
      <c r="O236" s="120"/>
      <c r="S236" s="120"/>
    </row>
    <row r="237" spans="11:19" x14ac:dyDescent="0.25">
      <c r="K237" s="120"/>
      <c r="O237" s="120"/>
      <c r="S237" s="120"/>
    </row>
    <row r="238" spans="11:19" x14ac:dyDescent="0.25">
      <c r="K238" s="120"/>
      <c r="O238" s="120"/>
      <c r="S238" s="120"/>
    </row>
    <row r="239" spans="11:19" x14ac:dyDescent="0.25">
      <c r="K239" s="120"/>
      <c r="O239" s="120"/>
      <c r="S239" s="120"/>
    </row>
    <row r="240" spans="11:19" x14ac:dyDescent="0.25">
      <c r="K240" s="120"/>
      <c r="O240" s="120"/>
      <c r="S240" s="120"/>
    </row>
    <row r="241" spans="11:19" x14ac:dyDescent="0.25">
      <c r="K241" s="120"/>
      <c r="O241" s="120"/>
      <c r="S241" s="120"/>
    </row>
    <row r="242" spans="11:19" x14ac:dyDescent="0.25">
      <c r="K242" s="120"/>
      <c r="O242" s="120"/>
      <c r="S242" s="120"/>
    </row>
    <row r="243" spans="11:19" x14ac:dyDescent="0.25">
      <c r="K243" s="120"/>
      <c r="O243" s="120"/>
      <c r="S243" s="120"/>
    </row>
    <row r="244" spans="11:19" x14ac:dyDescent="0.25">
      <c r="K244" s="120"/>
      <c r="O244" s="120"/>
      <c r="S244" s="120"/>
    </row>
    <row r="245" spans="11:19" x14ac:dyDescent="0.25">
      <c r="K245" s="120"/>
      <c r="O245" s="120"/>
      <c r="S245" s="120"/>
    </row>
    <row r="246" spans="11:19" x14ac:dyDescent="0.25">
      <c r="K246" s="120"/>
      <c r="O246" s="120"/>
      <c r="S246" s="120"/>
    </row>
    <row r="247" spans="11:19" x14ac:dyDescent="0.25">
      <c r="K247" s="120"/>
      <c r="O247" s="120"/>
      <c r="S247" s="120"/>
    </row>
    <row r="248" spans="11:19" x14ac:dyDescent="0.25">
      <c r="K248" s="120"/>
      <c r="O248" s="120"/>
      <c r="S248" s="120"/>
    </row>
    <row r="249" spans="11:19" x14ac:dyDescent="0.25">
      <c r="K249" s="120"/>
      <c r="O249" s="120"/>
      <c r="S249" s="120"/>
    </row>
    <row r="250" spans="11:19" x14ac:dyDescent="0.25">
      <c r="K250" s="120"/>
      <c r="O250" s="120"/>
      <c r="S250" s="120"/>
    </row>
    <row r="251" spans="11:19" x14ac:dyDescent="0.25">
      <c r="K251" s="120"/>
      <c r="O251" s="120"/>
      <c r="S251" s="120"/>
    </row>
    <row r="252" spans="11:19" x14ac:dyDescent="0.25">
      <c r="K252" s="120"/>
      <c r="O252" s="120"/>
      <c r="S252" s="120"/>
    </row>
    <row r="253" spans="11:19" x14ac:dyDescent="0.25">
      <c r="K253" s="120"/>
      <c r="O253" s="120"/>
      <c r="S253" s="120"/>
    </row>
    <row r="254" spans="11:19" x14ac:dyDescent="0.25">
      <c r="K254" s="120"/>
      <c r="O254" s="120"/>
      <c r="S254" s="120"/>
    </row>
    <row r="255" spans="11:19" x14ac:dyDescent="0.25">
      <c r="K255" s="120"/>
      <c r="O255" s="120"/>
      <c r="S255" s="120"/>
    </row>
    <row r="256" spans="11:19" x14ac:dyDescent="0.25">
      <c r="K256" s="120"/>
      <c r="O256" s="120"/>
      <c r="S256" s="120"/>
    </row>
    <row r="257" spans="11:19" x14ac:dyDescent="0.25">
      <c r="K257" s="120"/>
      <c r="O257" s="120"/>
      <c r="S257" s="120"/>
    </row>
    <row r="258" spans="11:19" x14ac:dyDescent="0.25">
      <c r="K258" s="120"/>
      <c r="O258" s="120"/>
      <c r="S258" s="120"/>
    </row>
    <row r="259" spans="11:19" x14ac:dyDescent="0.25">
      <c r="K259" s="120"/>
      <c r="O259" s="120"/>
      <c r="S259" s="120"/>
    </row>
    <row r="260" spans="11:19" x14ac:dyDescent="0.25">
      <c r="K260" s="120"/>
      <c r="O260" s="120"/>
      <c r="S260" s="120"/>
    </row>
    <row r="261" spans="11:19" x14ac:dyDescent="0.25">
      <c r="K261" s="120"/>
      <c r="O261" s="120"/>
      <c r="S261" s="120"/>
    </row>
    <row r="262" spans="11:19" x14ac:dyDescent="0.25">
      <c r="K262" s="120"/>
      <c r="O262" s="120"/>
      <c r="S262" s="120"/>
    </row>
    <row r="263" spans="11:19" x14ac:dyDescent="0.25">
      <c r="K263" s="120"/>
      <c r="O263" s="120"/>
      <c r="S263" s="120"/>
    </row>
    <row r="264" spans="11:19" x14ac:dyDescent="0.25">
      <c r="K264" s="120"/>
      <c r="O264" s="120"/>
      <c r="S264" s="120"/>
    </row>
    <row r="265" spans="11:19" x14ac:dyDescent="0.25">
      <c r="K265" s="120"/>
      <c r="O265" s="120"/>
      <c r="S265" s="120"/>
    </row>
    <row r="266" spans="11:19" x14ac:dyDescent="0.25">
      <c r="K266" s="120"/>
      <c r="O266" s="120"/>
      <c r="S266" s="120"/>
    </row>
    <row r="267" spans="11:19" x14ac:dyDescent="0.25">
      <c r="K267" s="120"/>
      <c r="O267" s="120"/>
      <c r="S267" s="120"/>
    </row>
    <row r="268" spans="11:19" x14ac:dyDescent="0.25">
      <c r="K268" s="120"/>
      <c r="O268" s="120"/>
      <c r="S268" s="120"/>
    </row>
    <row r="269" spans="11:19" x14ac:dyDescent="0.25">
      <c r="K269" s="120"/>
      <c r="O269" s="120"/>
      <c r="S269" s="120"/>
    </row>
    <row r="270" spans="11:19" x14ac:dyDescent="0.25">
      <c r="K270" s="120"/>
      <c r="O270" s="120"/>
      <c r="S270" s="120"/>
    </row>
    <row r="271" spans="11:19" x14ac:dyDescent="0.25">
      <c r="K271" s="120"/>
      <c r="O271" s="120"/>
      <c r="S271" s="120"/>
    </row>
    <row r="272" spans="11:19" x14ac:dyDescent="0.25">
      <c r="K272" s="120"/>
      <c r="O272" s="120"/>
      <c r="S272" s="120"/>
    </row>
    <row r="273" spans="11:19" x14ac:dyDescent="0.25">
      <c r="K273" s="120"/>
      <c r="O273" s="120"/>
      <c r="S273" s="120"/>
    </row>
    <row r="274" spans="11:19" x14ac:dyDescent="0.25">
      <c r="K274" s="120"/>
      <c r="O274" s="120"/>
      <c r="S274" s="120"/>
    </row>
    <row r="275" spans="11:19" x14ac:dyDescent="0.25">
      <c r="K275" s="120"/>
      <c r="O275" s="120"/>
      <c r="S275" s="120"/>
    </row>
    <row r="276" spans="11:19" x14ac:dyDescent="0.25">
      <c r="K276" s="120"/>
      <c r="O276" s="120"/>
      <c r="S276" s="120"/>
    </row>
    <row r="277" spans="11:19" x14ac:dyDescent="0.25">
      <c r="K277" s="120"/>
      <c r="O277" s="120"/>
      <c r="S277" s="120"/>
    </row>
    <row r="278" spans="11:19" x14ac:dyDescent="0.25">
      <c r="K278" s="120"/>
      <c r="O278" s="120"/>
      <c r="S278" s="120"/>
    </row>
    <row r="279" spans="11:19" x14ac:dyDescent="0.25">
      <c r="K279" s="120"/>
      <c r="O279" s="120"/>
      <c r="S279" s="120"/>
    </row>
    <row r="280" spans="11:19" x14ac:dyDescent="0.25">
      <c r="K280" s="120"/>
      <c r="O280" s="120"/>
      <c r="S280" s="120"/>
    </row>
    <row r="281" spans="11:19" x14ac:dyDescent="0.25">
      <c r="K281" s="120"/>
      <c r="O281" s="120"/>
      <c r="S281" s="120"/>
    </row>
    <row r="282" spans="11:19" x14ac:dyDescent="0.25">
      <c r="K282" s="120"/>
      <c r="O282" s="120"/>
      <c r="S282" s="120"/>
    </row>
    <row r="283" spans="11:19" x14ac:dyDescent="0.25">
      <c r="K283" s="120"/>
      <c r="O283" s="120"/>
      <c r="S283" s="120"/>
    </row>
    <row r="284" spans="11:19" x14ac:dyDescent="0.25">
      <c r="K284" s="120"/>
      <c r="O284" s="120"/>
      <c r="S284" s="120"/>
    </row>
    <row r="285" spans="11:19" x14ac:dyDescent="0.25">
      <c r="K285" s="120"/>
      <c r="O285" s="120"/>
      <c r="S285" s="120"/>
    </row>
    <row r="286" spans="11:19" x14ac:dyDescent="0.25">
      <c r="K286" s="120"/>
      <c r="O286" s="120"/>
      <c r="S286" s="120"/>
    </row>
    <row r="287" spans="11:19" x14ac:dyDescent="0.25">
      <c r="K287" s="120"/>
      <c r="O287" s="120"/>
      <c r="S287" s="120"/>
    </row>
    <row r="288" spans="11:19" x14ac:dyDescent="0.25">
      <c r="K288" s="120"/>
      <c r="O288" s="120"/>
      <c r="S288" s="120"/>
    </row>
    <row r="289" spans="11:19" x14ac:dyDescent="0.25">
      <c r="K289" s="120"/>
      <c r="O289" s="120"/>
      <c r="S289" s="120"/>
    </row>
    <row r="290" spans="11:19" x14ac:dyDescent="0.25">
      <c r="K290" s="120"/>
      <c r="O290" s="120"/>
      <c r="S290" s="120"/>
    </row>
    <row r="291" spans="11:19" x14ac:dyDescent="0.25">
      <c r="K291" s="120"/>
      <c r="O291" s="120"/>
      <c r="S291" s="120"/>
    </row>
    <row r="292" spans="11:19" x14ac:dyDescent="0.25">
      <c r="K292" s="120"/>
      <c r="O292" s="120"/>
      <c r="S292" s="120"/>
    </row>
    <row r="293" spans="11:19" x14ac:dyDescent="0.25">
      <c r="K293" s="120"/>
      <c r="O293" s="120"/>
      <c r="S293" s="120"/>
    </row>
    <row r="294" spans="11:19" x14ac:dyDescent="0.25">
      <c r="K294" s="120"/>
      <c r="O294" s="120"/>
      <c r="S294" s="120"/>
    </row>
    <row r="295" spans="11:19" x14ac:dyDescent="0.25">
      <c r="K295" s="120"/>
      <c r="O295" s="120"/>
      <c r="S295" s="120"/>
    </row>
    <row r="296" spans="11:19" x14ac:dyDescent="0.25">
      <c r="K296" s="120"/>
      <c r="O296" s="120"/>
      <c r="S296" s="120"/>
    </row>
    <row r="297" spans="11:19" x14ac:dyDescent="0.25">
      <c r="K297" s="120"/>
      <c r="O297" s="120"/>
      <c r="S297" s="120"/>
    </row>
    <row r="298" spans="11:19" x14ac:dyDescent="0.25">
      <c r="K298" s="120"/>
      <c r="O298" s="120"/>
      <c r="S298" s="120"/>
    </row>
    <row r="299" spans="11:19" x14ac:dyDescent="0.25">
      <c r="K299" s="120"/>
      <c r="O299" s="120"/>
      <c r="S299" s="120"/>
    </row>
    <row r="300" spans="11:19" x14ac:dyDescent="0.25">
      <c r="K300" s="120"/>
      <c r="O300" s="120"/>
      <c r="S300" s="120"/>
    </row>
    <row r="301" spans="11:19" x14ac:dyDescent="0.25">
      <c r="K301" s="120"/>
      <c r="O301" s="120"/>
      <c r="S301" s="120"/>
    </row>
    <row r="302" spans="11:19" x14ac:dyDescent="0.25">
      <c r="K302" s="120"/>
      <c r="O302" s="120"/>
      <c r="S302" s="120"/>
    </row>
    <row r="303" spans="11:19" x14ac:dyDescent="0.25">
      <c r="K303" s="120"/>
      <c r="O303" s="120"/>
      <c r="S303" s="120"/>
    </row>
    <row r="304" spans="11:19" x14ac:dyDescent="0.25">
      <c r="K304" s="120"/>
      <c r="O304" s="120"/>
      <c r="S304" s="120"/>
    </row>
    <row r="305" spans="11:19" x14ac:dyDescent="0.25">
      <c r="K305" s="120"/>
      <c r="O305" s="120"/>
      <c r="S305" s="120"/>
    </row>
    <row r="306" spans="11:19" x14ac:dyDescent="0.25">
      <c r="K306" s="120"/>
      <c r="O306" s="120"/>
      <c r="S306" s="120"/>
    </row>
    <row r="307" spans="11:19" x14ac:dyDescent="0.25">
      <c r="K307" s="120"/>
      <c r="O307" s="120"/>
      <c r="S307" s="120"/>
    </row>
    <row r="308" spans="11:19" x14ac:dyDescent="0.25">
      <c r="K308" s="120"/>
      <c r="O308" s="120"/>
      <c r="S308" s="120"/>
    </row>
    <row r="309" spans="11:19" x14ac:dyDescent="0.25">
      <c r="K309" s="120"/>
      <c r="O309" s="120"/>
      <c r="S309" s="120"/>
    </row>
    <row r="310" spans="11:19" x14ac:dyDescent="0.25">
      <c r="K310" s="120"/>
      <c r="O310" s="120"/>
      <c r="S310" s="120"/>
    </row>
    <row r="311" spans="11:19" x14ac:dyDescent="0.25">
      <c r="K311" s="120"/>
      <c r="O311" s="120"/>
      <c r="S311" s="120"/>
    </row>
    <row r="312" spans="11:19" x14ac:dyDescent="0.25">
      <c r="K312" s="120"/>
      <c r="O312" s="120"/>
      <c r="S312" s="120"/>
    </row>
    <row r="313" spans="11:19" x14ac:dyDescent="0.25">
      <c r="K313" s="120"/>
      <c r="O313" s="120"/>
      <c r="S313" s="120"/>
    </row>
    <row r="314" spans="11:19" x14ac:dyDescent="0.25">
      <c r="K314" s="120"/>
      <c r="O314" s="120"/>
      <c r="S314" s="120"/>
    </row>
    <row r="315" spans="11:19" x14ac:dyDescent="0.25">
      <c r="K315" s="120"/>
      <c r="O315" s="120"/>
      <c r="S315" s="120"/>
    </row>
    <row r="316" spans="11:19" x14ac:dyDescent="0.25">
      <c r="K316" s="120"/>
      <c r="O316" s="120"/>
      <c r="S316" s="120"/>
    </row>
    <row r="317" spans="11:19" x14ac:dyDescent="0.25">
      <c r="K317" s="120"/>
      <c r="O317" s="120"/>
      <c r="S317" s="120"/>
    </row>
    <row r="318" spans="11:19" x14ac:dyDescent="0.25">
      <c r="K318" s="120"/>
      <c r="O318" s="120"/>
      <c r="S318" s="120"/>
    </row>
    <row r="319" spans="11:19" x14ac:dyDescent="0.25">
      <c r="K319" s="120"/>
      <c r="O319" s="120"/>
      <c r="S319" s="120"/>
    </row>
    <row r="320" spans="11:19" x14ac:dyDescent="0.25">
      <c r="K320" s="120"/>
      <c r="O320" s="120"/>
      <c r="S320" s="120"/>
    </row>
    <row r="321" spans="11:19" x14ac:dyDescent="0.25">
      <c r="K321" s="120"/>
      <c r="O321" s="120"/>
      <c r="S321" s="120"/>
    </row>
    <row r="322" spans="11:19" x14ac:dyDescent="0.25">
      <c r="K322" s="120"/>
      <c r="O322" s="120"/>
      <c r="S322" s="120"/>
    </row>
    <row r="323" spans="11:19" x14ac:dyDescent="0.25">
      <c r="K323" s="120"/>
      <c r="O323" s="120"/>
      <c r="S323" s="120"/>
    </row>
    <row r="324" spans="11:19" x14ac:dyDescent="0.25">
      <c r="K324" s="120"/>
      <c r="O324" s="120"/>
      <c r="S324" s="120"/>
    </row>
    <row r="325" spans="11:19" x14ac:dyDescent="0.25">
      <c r="K325" s="120"/>
      <c r="O325" s="120"/>
      <c r="S325" s="120"/>
    </row>
    <row r="326" spans="11:19" x14ac:dyDescent="0.25">
      <c r="K326" s="120"/>
      <c r="O326" s="120"/>
      <c r="S326" s="120"/>
    </row>
    <row r="327" spans="11:19" x14ac:dyDescent="0.25">
      <c r="K327" s="120"/>
      <c r="O327" s="120"/>
      <c r="S327" s="120"/>
    </row>
    <row r="328" spans="11:19" x14ac:dyDescent="0.25">
      <c r="K328" s="120"/>
      <c r="O328" s="120"/>
      <c r="S328" s="120"/>
    </row>
    <row r="329" spans="11:19" x14ac:dyDescent="0.25">
      <c r="K329" s="120"/>
      <c r="O329" s="120"/>
      <c r="S329" s="120"/>
    </row>
    <row r="330" spans="11:19" x14ac:dyDescent="0.25">
      <c r="K330" s="120"/>
      <c r="O330" s="120"/>
      <c r="S330" s="120"/>
    </row>
    <row r="331" spans="11:19" x14ac:dyDescent="0.25">
      <c r="K331" s="120"/>
      <c r="O331" s="120"/>
      <c r="S331" s="120"/>
    </row>
    <row r="332" spans="11:19" x14ac:dyDescent="0.25">
      <c r="K332" s="120"/>
      <c r="O332" s="120"/>
      <c r="S332" s="120"/>
    </row>
    <row r="333" spans="11:19" x14ac:dyDescent="0.25">
      <c r="K333" s="120"/>
      <c r="O333" s="120"/>
      <c r="S333" s="120"/>
    </row>
    <row r="334" spans="11:19" x14ac:dyDescent="0.25">
      <c r="K334" s="120"/>
      <c r="O334" s="120"/>
      <c r="S334" s="120"/>
    </row>
    <row r="335" spans="11:19" x14ac:dyDescent="0.25">
      <c r="K335" s="120"/>
      <c r="O335" s="120"/>
      <c r="S335" s="120"/>
    </row>
    <row r="336" spans="11:19" x14ac:dyDescent="0.25">
      <c r="K336" s="120"/>
      <c r="O336" s="120"/>
      <c r="S336" s="120"/>
    </row>
    <row r="337" spans="11:19" x14ac:dyDescent="0.25">
      <c r="K337" s="120"/>
      <c r="O337" s="120"/>
      <c r="S337" s="120"/>
    </row>
    <row r="338" spans="11:19" x14ac:dyDescent="0.25">
      <c r="K338" s="120"/>
      <c r="O338" s="120"/>
      <c r="S338" s="120"/>
    </row>
    <row r="339" spans="11:19" x14ac:dyDescent="0.25">
      <c r="K339" s="120"/>
      <c r="O339" s="120"/>
      <c r="S339" s="120"/>
    </row>
    <row r="340" spans="11:19" x14ac:dyDescent="0.25">
      <c r="K340" s="120"/>
      <c r="O340" s="120"/>
      <c r="S340" s="120"/>
    </row>
    <row r="341" spans="11:19" x14ac:dyDescent="0.25">
      <c r="K341" s="120"/>
      <c r="O341" s="120"/>
      <c r="S341" s="120"/>
    </row>
    <row r="342" spans="11:19" x14ac:dyDescent="0.25">
      <c r="K342" s="120"/>
      <c r="O342" s="120"/>
      <c r="S342" s="120"/>
    </row>
    <row r="343" spans="11:19" x14ac:dyDescent="0.25">
      <c r="K343" s="120"/>
      <c r="O343" s="120"/>
      <c r="S343" s="120"/>
    </row>
    <row r="344" spans="11:19" x14ac:dyDescent="0.25">
      <c r="K344" s="120"/>
      <c r="O344" s="120"/>
      <c r="S344" s="120"/>
    </row>
    <row r="345" spans="11:19" x14ac:dyDescent="0.25">
      <c r="K345" s="120"/>
      <c r="O345" s="120"/>
      <c r="S345" s="120"/>
    </row>
    <row r="346" spans="11:19" x14ac:dyDescent="0.25">
      <c r="K346" s="120"/>
      <c r="O346" s="120"/>
      <c r="S346" s="120"/>
    </row>
    <row r="347" spans="11:19" x14ac:dyDescent="0.25">
      <c r="K347" s="120"/>
      <c r="O347" s="120"/>
      <c r="S347" s="120"/>
    </row>
    <row r="348" spans="11:19" x14ac:dyDescent="0.25">
      <c r="K348" s="120"/>
      <c r="O348" s="120"/>
      <c r="S348" s="120"/>
    </row>
    <row r="349" spans="11:19" x14ac:dyDescent="0.25">
      <c r="K349" s="120"/>
      <c r="O349" s="120"/>
      <c r="S349" s="120"/>
    </row>
    <row r="350" spans="11:19" x14ac:dyDescent="0.25">
      <c r="K350" s="120"/>
      <c r="O350" s="120"/>
      <c r="S350" s="120"/>
    </row>
    <row r="351" spans="11:19" x14ac:dyDescent="0.25">
      <c r="K351" s="120"/>
      <c r="O351" s="120"/>
      <c r="S351" s="120"/>
    </row>
    <row r="352" spans="11:19" x14ac:dyDescent="0.25">
      <c r="K352" s="120"/>
      <c r="O352" s="120"/>
      <c r="S352" s="120"/>
    </row>
    <row r="353" spans="11:19" x14ac:dyDescent="0.25">
      <c r="K353" s="120"/>
      <c r="O353" s="120"/>
      <c r="S353" s="120"/>
    </row>
    <row r="354" spans="11:19" x14ac:dyDescent="0.25">
      <c r="K354" s="120"/>
      <c r="O354" s="120"/>
      <c r="S354" s="120"/>
    </row>
    <row r="355" spans="11:19" x14ac:dyDescent="0.25">
      <c r="K355" s="120"/>
      <c r="O355" s="120"/>
      <c r="S355" s="120"/>
    </row>
    <row r="356" spans="11:19" x14ac:dyDescent="0.25">
      <c r="K356" s="120"/>
      <c r="O356" s="120"/>
      <c r="S356" s="120"/>
    </row>
    <row r="357" spans="11:19" x14ac:dyDescent="0.25">
      <c r="K357" s="120"/>
      <c r="O357" s="120"/>
      <c r="S357" s="120"/>
    </row>
    <row r="358" spans="11:19" x14ac:dyDescent="0.25">
      <c r="K358" s="120"/>
      <c r="O358" s="120"/>
      <c r="S358" s="120"/>
    </row>
    <row r="359" spans="11:19" x14ac:dyDescent="0.25">
      <c r="K359" s="120"/>
      <c r="O359" s="120"/>
      <c r="S359" s="120"/>
    </row>
    <row r="360" spans="11:19" x14ac:dyDescent="0.25">
      <c r="K360" s="120"/>
      <c r="O360" s="120"/>
      <c r="S360" s="120"/>
    </row>
    <row r="361" spans="11:19" x14ac:dyDescent="0.25">
      <c r="K361" s="120"/>
      <c r="O361" s="120"/>
      <c r="S361" s="120"/>
    </row>
    <row r="362" spans="11:19" x14ac:dyDescent="0.25">
      <c r="K362" s="120"/>
      <c r="O362" s="120"/>
      <c r="S362" s="120"/>
    </row>
    <row r="363" spans="11:19" x14ac:dyDescent="0.25">
      <c r="K363" s="120"/>
      <c r="O363" s="120"/>
      <c r="S363" s="120"/>
    </row>
    <row r="364" spans="11:19" x14ac:dyDescent="0.25">
      <c r="K364" s="120"/>
      <c r="O364" s="120"/>
      <c r="S364" s="120"/>
    </row>
    <row r="365" spans="11:19" x14ac:dyDescent="0.25">
      <c r="K365" s="120"/>
      <c r="O365" s="120"/>
      <c r="S365" s="120"/>
    </row>
    <row r="366" spans="11:19" x14ac:dyDescent="0.25">
      <c r="K366" s="120"/>
      <c r="O366" s="120"/>
      <c r="S366" s="120"/>
    </row>
    <row r="367" spans="11:19" x14ac:dyDescent="0.25">
      <c r="K367" s="120"/>
      <c r="O367" s="120"/>
      <c r="S367" s="120"/>
    </row>
    <row r="368" spans="11:19" x14ac:dyDescent="0.25">
      <c r="K368" s="120"/>
      <c r="O368" s="120"/>
      <c r="S368" s="120"/>
    </row>
    <row r="369" spans="11:19" x14ac:dyDescent="0.25">
      <c r="K369" s="120"/>
      <c r="O369" s="120"/>
      <c r="S369" s="120"/>
    </row>
    <row r="370" spans="11:19" x14ac:dyDescent="0.25">
      <c r="K370" s="120"/>
      <c r="O370" s="120"/>
      <c r="S370" s="120"/>
    </row>
    <row r="371" spans="11:19" x14ac:dyDescent="0.25">
      <c r="K371" s="120"/>
      <c r="O371" s="120"/>
      <c r="S371" s="120"/>
    </row>
    <row r="372" spans="11:19" x14ac:dyDescent="0.25">
      <c r="K372" s="120"/>
      <c r="O372" s="120"/>
      <c r="S372" s="120"/>
    </row>
    <row r="373" spans="11:19" x14ac:dyDescent="0.25">
      <c r="K373" s="120"/>
      <c r="O373" s="120"/>
      <c r="S373" s="120"/>
    </row>
    <row r="374" spans="11:19" x14ac:dyDescent="0.25">
      <c r="K374" s="120"/>
      <c r="O374" s="120"/>
      <c r="S374" s="120"/>
    </row>
    <row r="375" spans="11:19" x14ac:dyDescent="0.25">
      <c r="K375" s="120"/>
      <c r="O375" s="120"/>
      <c r="S375" s="120"/>
    </row>
    <row r="376" spans="11:19" x14ac:dyDescent="0.25">
      <c r="K376" s="120"/>
      <c r="O376" s="120"/>
      <c r="S376" s="120"/>
    </row>
    <row r="377" spans="11:19" x14ac:dyDescent="0.25">
      <c r="K377" s="120"/>
      <c r="O377" s="120"/>
      <c r="S377" s="120"/>
    </row>
    <row r="378" spans="11:19" x14ac:dyDescent="0.25">
      <c r="K378" s="120"/>
      <c r="O378" s="120"/>
      <c r="S378" s="120"/>
    </row>
    <row r="379" spans="11:19" x14ac:dyDescent="0.25">
      <c r="K379" s="120"/>
      <c r="O379" s="120"/>
      <c r="S379" s="120"/>
    </row>
    <row r="380" spans="11:19" x14ac:dyDescent="0.25">
      <c r="K380" s="120"/>
      <c r="O380" s="120"/>
      <c r="S380" s="120"/>
    </row>
    <row r="381" spans="11:19" x14ac:dyDescent="0.25">
      <c r="K381" s="120"/>
      <c r="O381" s="120"/>
      <c r="S381" s="120"/>
    </row>
    <row r="382" spans="11:19" x14ac:dyDescent="0.25">
      <c r="K382" s="120"/>
      <c r="O382" s="120"/>
      <c r="S382" s="120"/>
    </row>
    <row r="383" spans="11:19" x14ac:dyDescent="0.25">
      <c r="K383" s="120"/>
      <c r="O383" s="120"/>
      <c r="S383" s="120"/>
    </row>
    <row r="384" spans="11:19" x14ac:dyDescent="0.25">
      <c r="K384" s="120"/>
      <c r="O384" s="120"/>
      <c r="S384" s="120"/>
    </row>
    <row r="385" spans="11:19" x14ac:dyDescent="0.25">
      <c r="K385" s="120"/>
      <c r="O385" s="120"/>
      <c r="S385" s="120"/>
    </row>
    <row r="386" spans="11:19" x14ac:dyDescent="0.25">
      <c r="K386" s="120"/>
      <c r="O386" s="120"/>
      <c r="S386" s="120"/>
    </row>
    <row r="387" spans="11:19" x14ac:dyDescent="0.25">
      <c r="K387" s="120"/>
      <c r="O387" s="120"/>
      <c r="S387" s="120"/>
    </row>
    <row r="388" spans="11:19" x14ac:dyDescent="0.25">
      <c r="K388" s="120"/>
      <c r="O388" s="120"/>
      <c r="S388" s="120"/>
    </row>
    <row r="389" spans="11:19" x14ac:dyDescent="0.25">
      <c r="K389" s="120"/>
      <c r="O389" s="120"/>
      <c r="S389" s="120"/>
    </row>
    <row r="390" spans="11:19" x14ac:dyDescent="0.25">
      <c r="K390" s="120"/>
      <c r="O390" s="120"/>
      <c r="S390" s="120"/>
    </row>
    <row r="391" spans="11:19" x14ac:dyDescent="0.25">
      <c r="K391" s="120"/>
      <c r="O391" s="120"/>
      <c r="S391" s="120"/>
    </row>
    <row r="392" spans="11:19" x14ac:dyDescent="0.25">
      <c r="K392" s="120"/>
      <c r="O392" s="120"/>
      <c r="S392" s="120"/>
    </row>
    <row r="393" spans="11:19" x14ac:dyDescent="0.25">
      <c r="K393" s="120"/>
      <c r="O393" s="120"/>
      <c r="S393" s="120"/>
    </row>
    <row r="394" spans="11:19" x14ac:dyDescent="0.25">
      <c r="K394" s="120"/>
      <c r="O394" s="120"/>
      <c r="S394" s="120"/>
    </row>
    <row r="395" spans="11:19" x14ac:dyDescent="0.25">
      <c r="K395" s="120"/>
      <c r="O395" s="120"/>
      <c r="S395" s="120"/>
    </row>
    <row r="396" spans="11:19" x14ac:dyDescent="0.25">
      <c r="K396" s="120"/>
      <c r="O396" s="120"/>
      <c r="S396" s="120"/>
    </row>
    <row r="397" spans="11:19" x14ac:dyDescent="0.25">
      <c r="K397" s="120"/>
      <c r="O397" s="120"/>
      <c r="S397" s="120"/>
    </row>
    <row r="398" spans="11:19" x14ac:dyDescent="0.25">
      <c r="K398" s="120"/>
      <c r="O398" s="120"/>
      <c r="S398" s="120"/>
    </row>
    <row r="399" spans="11:19" x14ac:dyDescent="0.25">
      <c r="K399" s="120"/>
      <c r="O399" s="120"/>
      <c r="S399" s="120"/>
    </row>
    <row r="400" spans="11:19" x14ac:dyDescent="0.25">
      <c r="K400" s="120"/>
      <c r="O400" s="120"/>
      <c r="S400" s="120"/>
    </row>
    <row r="401" spans="11:19" x14ac:dyDescent="0.25">
      <c r="K401" s="120"/>
      <c r="O401" s="120"/>
      <c r="S401" s="120"/>
    </row>
    <row r="402" spans="11:19" x14ac:dyDescent="0.25">
      <c r="K402" s="120"/>
      <c r="O402" s="120"/>
      <c r="S402" s="120"/>
    </row>
    <row r="403" spans="11:19" x14ac:dyDescent="0.25">
      <c r="K403" s="120"/>
      <c r="O403" s="120"/>
      <c r="S403" s="120"/>
    </row>
    <row r="404" spans="11:19" x14ac:dyDescent="0.25">
      <c r="K404" s="120"/>
      <c r="O404" s="120"/>
      <c r="S404" s="120"/>
    </row>
    <row r="405" spans="11:19" x14ac:dyDescent="0.25">
      <c r="K405" s="120"/>
      <c r="O405" s="120"/>
      <c r="S405" s="120"/>
    </row>
    <row r="406" spans="11:19" x14ac:dyDescent="0.25">
      <c r="K406" s="120"/>
      <c r="O406" s="120"/>
      <c r="S406" s="120"/>
    </row>
    <row r="407" spans="11:19" x14ac:dyDescent="0.25">
      <c r="K407" s="120"/>
      <c r="O407" s="120"/>
      <c r="S407" s="120"/>
    </row>
    <row r="408" spans="11:19" x14ac:dyDescent="0.25">
      <c r="K408" s="120"/>
      <c r="O408" s="120"/>
      <c r="S408" s="120"/>
    </row>
    <row r="409" spans="11:19" x14ac:dyDescent="0.25">
      <c r="K409" s="120"/>
      <c r="O409" s="120"/>
      <c r="S409" s="120"/>
    </row>
    <row r="410" spans="11:19" x14ac:dyDescent="0.25">
      <c r="K410" s="120"/>
      <c r="O410" s="120"/>
      <c r="S410" s="120"/>
    </row>
    <row r="411" spans="11:19" x14ac:dyDescent="0.25">
      <c r="K411" s="120"/>
      <c r="O411" s="120"/>
      <c r="S411" s="120"/>
    </row>
    <row r="412" spans="11:19" x14ac:dyDescent="0.25">
      <c r="K412" s="120"/>
      <c r="O412" s="120"/>
      <c r="S412" s="120"/>
    </row>
    <row r="413" spans="11:19" x14ac:dyDescent="0.25">
      <c r="K413" s="120"/>
      <c r="O413" s="120"/>
      <c r="S413" s="120"/>
    </row>
    <row r="414" spans="11:19" x14ac:dyDescent="0.25">
      <c r="K414" s="120"/>
      <c r="O414" s="120"/>
      <c r="S414" s="120"/>
    </row>
    <row r="415" spans="11:19" x14ac:dyDescent="0.25">
      <c r="K415" s="120"/>
      <c r="O415" s="120"/>
      <c r="S415" s="120"/>
    </row>
    <row r="416" spans="11:19" x14ac:dyDescent="0.25">
      <c r="K416" s="120"/>
      <c r="O416" s="120"/>
      <c r="S416" s="120"/>
    </row>
    <row r="417" spans="11:19" x14ac:dyDescent="0.25">
      <c r="K417" s="120"/>
      <c r="O417" s="120"/>
      <c r="S417" s="120"/>
    </row>
    <row r="418" spans="11:19" x14ac:dyDescent="0.25">
      <c r="K418" s="120"/>
      <c r="O418" s="120"/>
      <c r="S418" s="120"/>
    </row>
    <row r="419" spans="11:19" x14ac:dyDescent="0.25">
      <c r="K419" s="120"/>
      <c r="O419" s="120"/>
      <c r="S419" s="120"/>
    </row>
    <row r="420" spans="11:19" x14ac:dyDescent="0.25">
      <c r="K420" s="120"/>
      <c r="O420" s="120"/>
      <c r="S420" s="120"/>
    </row>
    <row r="421" spans="11:19" x14ac:dyDescent="0.25">
      <c r="K421" s="120"/>
      <c r="O421" s="120"/>
      <c r="S421" s="120"/>
    </row>
    <row r="422" spans="11:19" x14ac:dyDescent="0.25">
      <c r="K422" s="120"/>
      <c r="O422" s="120"/>
      <c r="S422" s="120"/>
    </row>
    <row r="423" spans="11:19" x14ac:dyDescent="0.25">
      <c r="K423" s="120"/>
      <c r="O423" s="120"/>
      <c r="S423" s="120"/>
    </row>
    <row r="424" spans="11:19" x14ac:dyDescent="0.25">
      <c r="K424" s="120"/>
      <c r="O424" s="120"/>
      <c r="S424" s="120"/>
    </row>
    <row r="425" spans="11:19" x14ac:dyDescent="0.25">
      <c r="K425" s="120"/>
      <c r="O425" s="120"/>
      <c r="S425" s="120"/>
    </row>
    <row r="426" spans="11:19" x14ac:dyDescent="0.25">
      <c r="K426" s="120"/>
      <c r="O426" s="120"/>
      <c r="S426" s="120"/>
    </row>
    <row r="427" spans="11:19" x14ac:dyDescent="0.25">
      <c r="K427" s="120"/>
      <c r="O427" s="120"/>
      <c r="S427" s="120"/>
    </row>
    <row r="428" spans="11:19" x14ac:dyDescent="0.25">
      <c r="K428" s="120"/>
      <c r="O428" s="120"/>
      <c r="S428" s="120"/>
    </row>
    <row r="429" spans="11:19" x14ac:dyDescent="0.25">
      <c r="K429" s="120"/>
      <c r="O429" s="120"/>
      <c r="S429" s="120"/>
    </row>
    <row r="430" spans="11:19" x14ac:dyDescent="0.25">
      <c r="K430" s="120"/>
      <c r="O430" s="120"/>
      <c r="S430" s="120"/>
    </row>
    <row r="431" spans="11:19" x14ac:dyDescent="0.25">
      <c r="K431" s="120"/>
      <c r="O431" s="120"/>
      <c r="S431" s="120"/>
    </row>
    <row r="432" spans="11:19" x14ac:dyDescent="0.25">
      <c r="K432" s="120"/>
      <c r="O432" s="120"/>
      <c r="S432" s="120"/>
    </row>
    <row r="433" spans="11:19" x14ac:dyDescent="0.25">
      <c r="K433" s="120"/>
      <c r="O433" s="120"/>
      <c r="S433" s="120"/>
    </row>
    <row r="434" spans="11:19" x14ac:dyDescent="0.25">
      <c r="K434" s="120"/>
      <c r="O434" s="120"/>
      <c r="S434" s="120"/>
    </row>
    <row r="435" spans="11:19" x14ac:dyDescent="0.25">
      <c r="K435" s="120"/>
      <c r="O435" s="120"/>
      <c r="S435" s="120"/>
    </row>
    <row r="436" spans="11:19" x14ac:dyDescent="0.25">
      <c r="K436" s="120"/>
      <c r="O436" s="120"/>
      <c r="S436" s="120"/>
    </row>
    <row r="437" spans="11:19" x14ac:dyDescent="0.25">
      <c r="K437" s="120"/>
      <c r="O437" s="120"/>
      <c r="S437" s="120"/>
    </row>
    <row r="438" spans="11:19" x14ac:dyDescent="0.25">
      <c r="K438" s="120"/>
      <c r="O438" s="120"/>
      <c r="S438" s="120"/>
    </row>
    <row r="439" spans="11:19" x14ac:dyDescent="0.25">
      <c r="K439" s="120"/>
      <c r="O439" s="120"/>
      <c r="S439" s="120"/>
    </row>
    <row r="440" spans="11:19" x14ac:dyDescent="0.25">
      <c r="K440" s="120"/>
      <c r="O440" s="120"/>
      <c r="S440" s="120"/>
    </row>
    <row r="441" spans="11:19" x14ac:dyDescent="0.25">
      <c r="K441" s="120"/>
      <c r="O441" s="120"/>
      <c r="S441" s="120"/>
    </row>
    <row r="442" spans="11:19" x14ac:dyDescent="0.25">
      <c r="K442" s="120"/>
      <c r="O442" s="120"/>
      <c r="S442" s="120"/>
    </row>
    <row r="443" spans="11:19" x14ac:dyDescent="0.25">
      <c r="K443" s="120"/>
      <c r="O443" s="120"/>
      <c r="S443" s="120"/>
    </row>
    <row r="444" spans="11:19" x14ac:dyDescent="0.25">
      <c r="K444" s="120"/>
      <c r="O444" s="120"/>
      <c r="S444" s="120"/>
    </row>
    <row r="445" spans="11:19" x14ac:dyDescent="0.25">
      <c r="K445" s="120"/>
      <c r="O445" s="120"/>
      <c r="S445" s="120"/>
    </row>
    <row r="446" spans="11:19" x14ac:dyDescent="0.25">
      <c r="K446" s="120"/>
      <c r="O446" s="120"/>
      <c r="S446" s="120"/>
    </row>
    <row r="447" spans="11:19" x14ac:dyDescent="0.25">
      <c r="K447" s="120"/>
      <c r="O447" s="120"/>
      <c r="S447" s="120"/>
    </row>
    <row r="448" spans="11:19" x14ac:dyDescent="0.25">
      <c r="K448" s="120"/>
      <c r="O448" s="120"/>
      <c r="S448" s="120"/>
    </row>
    <row r="449" spans="11:19" x14ac:dyDescent="0.25">
      <c r="K449" s="120"/>
      <c r="O449" s="120"/>
      <c r="S449" s="120"/>
    </row>
    <row r="450" spans="11:19" x14ac:dyDescent="0.25">
      <c r="K450" s="120"/>
      <c r="O450" s="120"/>
      <c r="S450" s="120"/>
    </row>
    <row r="451" spans="11:19" x14ac:dyDescent="0.25">
      <c r="K451" s="120"/>
      <c r="O451" s="120"/>
      <c r="S451" s="120"/>
    </row>
    <row r="452" spans="11:19" x14ac:dyDescent="0.25">
      <c r="K452" s="120"/>
      <c r="O452" s="120"/>
      <c r="S452" s="120"/>
    </row>
    <row r="453" spans="11:19" x14ac:dyDescent="0.25">
      <c r="K453" s="120"/>
      <c r="O453" s="120"/>
      <c r="S453" s="120"/>
    </row>
    <row r="454" spans="11:19" x14ac:dyDescent="0.25">
      <c r="K454" s="120"/>
      <c r="O454" s="120"/>
      <c r="S454" s="120"/>
    </row>
    <row r="455" spans="11:19" x14ac:dyDescent="0.25">
      <c r="K455" s="120"/>
      <c r="O455" s="120"/>
      <c r="S455" s="120"/>
    </row>
    <row r="456" spans="11:19" x14ac:dyDescent="0.25">
      <c r="K456" s="120"/>
      <c r="O456" s="120"/>
      <c r="S456" s="120"/>
    </row>
    <row r="457" spans="11:19" x14ac:dyDescent="0.25">
      <c r="K457" s="120"/>
      <c r="O457" s="120"/>
      <c r="S457" s="120"/>
    </row>
    <row r="458" spans="11:19" x14ac:dyDescent="0.25">
      <c r="K458" s="120"/>
      <c r="O458" s="120"/>
      <c r="S458" s="120"/>
    </row>
    <row r="459" spans="11:19" x14ac:dyDescent="0.25">
      <c r="K459" s="120"/>
      <c r="O459" s="120"/>
      <c r="S459" s="120"/>
    </row>
    <row r="460" spans="11:19" x14ac:dyDescent="0.25">
      <c r="K460" s="120"/>
      <c r="O460" s="120"/>
      <c r="S460" s="120"/>
    </row>
    <row r="461" spans="11:19" x14ac:dyDescent="0.25">
      <c r="K461" s="120"/>
      <c r="O461" s="120"/>
      <c r="S461" s="120"/>
    </row>
    <row r="462" spans="11:19" x14ac:dyDescent="0.25">
      <c r="K462" s="120"/>
      <c r="O462" s="120"/>
      <c r="S462" s="120"/>
    </row>
    <row r="463" spans="11:19" x14ac:dyDescent="0.25">
      <c r="K463" s="120"/>
      <c r="O463" s="120"/>
      <c r="S463" s="120"/>
    </row>
    <row r="464" spans="11:19" x14ac:dyDescent="0.25">
      <c r="K464" s="120"/>
      <c r="O464" s="120"/>
      <c r="S464" s="120"/>
    </row>
    <row r="465" spans="11:19" x14ac:dyDescent="0.25">
      <c r="K465" s="120"/>
      <c r="O465" s="120"/>
      <c r="S465" s="120"/>
    </row>
    <row r="466" spans="11:19" x14ac:dyDescent="0.25">
      <c r="K466" s="120"/>
      <c r="O466" s="120"/>
      <c r="S466" s="120"/>
    </row>
    <row r="467" spans="11:19" x14ac:dyDescent="0.25">
      <c r="K467" s="120"/>
      <c r="O467" s="120"/>
      <c r="S467" s="120"/>
    </row>
    <row r="468" spans="11:19" x14ac:dyDescent="0.25">
      <c r="K468" s="120"/>
      <c r="O468" s="120"/>
      <c r="S468" s="120"/>
    </row>
    <row r="469" spans="11:19" x14ac:dyDescent="0.25">
      <c r="K469" s="120"/>
      <c r="O469" s="120"/>
      <c r="S469" s="120"/>
    </row>
    <row r="470" spans="11:19" x14ac:dyDescent="0.25">
      <c r="K470" s="120"/>
      <c r="O470" s="120"/>
      <c r="S470" s="120"/>
    </row>
    <row r="471" spans="11:19" x14ac:dyDescent="0.25">
      <c r="K471" s="120"/>
      <c r="O471" s="120"/>
      <c r="S471" s="120"/>
    </row>
    <row r="472" spans="11:19" x14ac:dyDescent="0.25">
      <c r="K472" s="120"/>
      <c r="O472" s="120"/>
      <c r="S472" s="120"/>
    </row>
    <row r="473" spans="11:19" x14ac:dyDescent="0.25">
      <c r="K473" s="120"/>
      <c r="O473" s="120"/>
      <c r="S473" s="120"/>
    </row>
    <row r="474" spans="11:19" x14ac:dyDescent="0.25">
      <c r="K474" s="120"/>
      <c r="O474" s="120"/>
      <c r="S474" s="120"/>
    </row>
    <row r="475" spans="11:19" x14ac:dyDescent="0.25">
      <c r="K475" s="120"/>
      <c r="O475" s="120"/>
      <c r="S475" s="120"/>
    </row>
    <row r="476" spans="11:19" x14ac:dyDescent="0.25">
      <c r="K476" s="120"/>
      <c r="O476" s="120"/>
      <c r="S476" s="120"/>
    </row>
    <row r="477" spans="11:19" x14ac:dyDescent="0.25">
      <c r="K477" s="120"/>
      <c r="O477" s="120"/>
      <c r="S477" s="120"/>
    </row>
    <row r="478" spans="11:19" x14ac:dyDescent="0.25">
      <c r="K478" s="120"/>
      <c r="O478" s="120"/>
      <c r="S478" s="120"/>
    </row>
    <row r="479" spans="11:19" x14ac:dyDescent="0.25">
      <c r="K479" s="120"/>
      <c r="O479" s="120"/>
      <c r="S479" s="120"/>
    </row>
    <row r="480" spans="11:19" x14ac:dyDescent="0.25">
      <c r="K480" s="120"/>
      <c r="O480" s="120"/>
      <c r="S480" s="120"/>
    </row>
    <row r="481" spans="11:19" x14ac:dyDescent="0.25">
      <c r="K481" s="120"/>
      <c r="O481" s="120"/>
      <c r="S481" s="120"/>
    </row>
    <row r="482" spans="11:19" x14ac:dyDescent="0.25">
      <c r="K482" s="120"/>
      <c r="O482" s="120"/>
      <c r="S482" s="120"/>
    </row>
    <row r="483" spans="11:19" x14ac:dyDescent="0.25">
      <c r="K483" s="120"/>
      <c r="O483" s="120"/>
      <c r="S483" s="120"/>
    </row>
    <row r="484" spans="11:19" x14ac:dyDescent="0.25">
      <c r="K484" s="120"/>
      <c r="O484" s="120"/>
      <c r="S484" s="120"/>
    </row>
    <row r="485" spans="11:19" x14ac:dyDescent="0.25">
      <c r="K485" s="120"/>
      <c r="O485" s="120"/>
      <c r="S485" s="120"/>
    </row>
    <row r="486" spans="11:19" x14ac:dyDescent="0.25">
      <c r="K486" s="120"/>
      <c r="O486" s="120"/>
      <c r="S486" s="120"/>
    </row>
    <row r="487" spans="11:19" x14ac:dyDescent="0.25">
      <c r="K487" s="120"/>
      <c r="O487" s="120"/>
      <c r="S487" s="120"/>
    </row>
    <row r="488" spans="11:19" x14ac:dyDescent="0.25">
      <c r="K488" s="120"/>
      <c r="O488" s="120"/>
      <c r="S488" s="120"/>
    </row>
    <row r="489" spans="11:19" x14ac:dyDescent="0.25">
      <c r="K489" s="120"/>
      <c r="O489" s="120"/>
      <c r="S489" s="120"/>
    </row>
    <row r="490" spans="11:19" x14ac:dyDescent="0.25">
      <c r="K490" s="120"/>
      <c r="O490" s="120"/>
      <c r="S490" s="120"/>
    </row>
    <row r="491" spans="11:19" x14ac:dyDescent="0.25">
      <c r="K491" s="120"/>
      <c r="O491" s="120"/>
      <c r="S491" s="120"/>
    </row>
    <row r="492" spans="11:19" x14ac:dyDescent="0.25">
      <c r="K492" s="120"/>
      <c r="O492" s="120"/>
      <c r="S492" s="120"/>
    </row>
    <row r="493" spans="11:19" x14ac:dyDescent="0.25">
      <c r="K493" s="120"/>
      <c r="O493" s="120"/>
      <c r="S493" s="120"/>
    </row>
    <row r="494" spans="11:19" x14ac:dyDescent="0.25">
      <c r="K494" s="120"/>
      <c r="O494" s="120"/>
      <c r="S494" s="120"/>
    </row>
    <row r="495" spans="11:19" x14ac:dyDescent="0.25">
      <c r="K495" s="120"/>
      <c r="O495" s="120"/>
      <c r="S495" s="120"/>
    </row>
    <row r="496" spans="11:19" x14ac:dyDescent="0.25">
      <c r="K496" s="120"/>
      <c r="O496" s="120"/>
      <c r="S496" s="120"/>
    </row>
    <row r="497" spans="11:19" x14ac:dyDescent="0.25">
      <c r="K497" s="120"/>
      <c r="O497" s="120"/>
      <c r="S497" s="120"/>
    </row>
    <row r="498" spans="11:19" x14ac:dyDescent="0.25">
      <c r="K498" s="120"/>
      <c r="O498" s="120"/>
      <c r="S498" s="120"/>
    </row>
    <row r="499" spans="11:19" x14ac:dyDescent="0.25">
      <c r="K499" s="120"/>
      <c r="O499" s="120"/>
      <c r="S499" s="120"/>
    </row>
    <row r="500" spans="11:19" x14ac:dyDescent="0.25">
      <c r="K500" s="120"/>
      <c r="O500" s="120"/>
      <c r="S500" s="120"/>
    </row>
    <row r="501" spans="11:19" x14ac:dyDescent="0.25">
      <c r="K501" s="120"/>
      <c r="O501" s="120"/>
      <c r="S501" s="120"/>
    </row>
    <row r="502" spans="11:19" x14ac:dyDescent="0.25">
      <c r="K502" s="120"/>
      <c r="O502" s="120"/>
      <c r="S502" s="120"/>
    </row>
    <row r="503" spans="11:19" x14ac:dyDescent="0.25">
      <c r="K503" s="120"/>
      <c r="O503" s="120"/>
      <c r="S503" s="120"/>
    </row>
    <row r="504" spans="11:19" x14ac:dyDescent="0.25">
      <c r="K504" s="120"/>
      <c r="O504" s="120"/>
      <c r="S504" s="120"/>
    </row>
    <row r="505" spans="11:19" x14ac:dyDescent="0.25">
      <c r="K505" s="120"/>
      <c r="O505" s="120"/>
      <c r="S505" s="120"/>
    </row>
    <row r="506" spans="11:19" x14ac:dyDescent="0.25">
      <c r="K506" s="120"/>
      <c r="O506" s="120"/>
      <c r="S506" s="120"/>
    </row>
    <row r="507" spans="11:19" x14ac:dyDescent="0.25">
      <c r="K507" s="120"/>
      <c r="O507" s="120"/>
      <c r="S507" s="120"/>
    </row>
    <row r="508" spans="11:19" x14ac:dyDescent="0.25">
      <c r="K508" s="120"/>
      <c r="O508" s="120"/>
      <c r="S508" s="120"/>
    </row>
    <row r="509" spans="11:19" x14ac:dyDescent="0.25">
      <c r="K509" s="120"/>
      <c r="O509" s="120"/>
      <c r="S509" s="120"/>
    </row>
    <row r="510" spans="11:19" x14ac:dyDescent="0.25">
      <c r="K510" s="120"/>
      <c r="O510" s="120"/>
      <c r="S510" s="120"/>
    </row>
    <row r="511" spans="11:19" x14ac:dyDescent="0.25">
      <c r="K511" s="120"/>
      <c r="O511" s="120"/>
      <c r="S511" s="120"/>
    </row>
    <row r="512" spans="11:19" x14ac:dyDescent="0.25">
      <c r="K512" s="120"/>
      <c r="O512" s="120"/>
      <c r="S512" s="120"/>
    </row>
    <row r="513" spans="11:19" x14ac:dyDescent="0.25">
      <c r="K513" s="120"/>
      <c r="O513" s="120"/>
      <c r="S513" s="120"/>
    </row>
    <row r="514" spans="11:19" x14ac:dyDescent="0.25">
      <c r="K514" s="120"/>
      <c r="O514" s="120"/>
      <c r="S514" s="120"/>
    </row>
    <row r="515" spans="11:19" x14ac:dyDescent="0.25">
      <c r="K515" s="120"/>
      <c r="O515" s="120"/>
      <c r="S515" s="120"/>
    </row>
    <row r="516" spans="11:19" x14ac:dyDescent="0.25">
      <c r="K516" s="120"/>
      <c r="O516" s="120"/>
      <c r="S516" s="120"/>
    </row>
    <row r="517" spans="11:19" x14ac:dyDescent="0.25">
      <c r="K517" s="120"/>
      <c r="O517" s="120"/>
      <c r="S517" s="120"/>
    </row>
    <row r="518" spans="11:19" x14ac:dyDescent="0.25">
      <c r="K518" s="120"/>
      <c r="O518" s="120"/>
      <c r="S518" s="120"/>
    </row>
    <row r="519" spans="11:19" x14ac:dyDescent="0.25">
      <c r="K519" s="120"/>
      <c r="O519" s="120"/>
      <c r="S519" s="120"/>
    </row>
    <row r="520" spans="11:19" x14ac:dyDescent="0.25">
      <c r="K520" s="120"/>
      <c r="O520" s="120"/>
      <c r="S520" s="120"/>
    </row>
    <row r="521" spans="11:19" x14ac:dyDescent="0.25">
      <c r="K521" s="120"/>
      <c r="O521" s="120"/>
      <c r="S521" s="120"/>
    </row>
    <row r="522" spans="11:19" x14ac:dyDescent="0.25">
      <c r="K522" s="120"/>
      <c r="O522" s="120"/>
      <c r="S522" s="120"/>
    </row>
    <row r="523" spans="11:19" x14ac:dyDescent="0.25">
      <c r="K523" s="120"/>
      <c r="O523" s="120"/>
      <c r="S523" s="120"/>
    </row>
    <row r="524" spans="11:19" x14ac:dyDescent="0.25">
      <c r="K524" s="120"/>
      <c r="O524" s="120"/>
      <c r="S524" s="120"/>
    </row>
    <row r="525" spans="11:19" x14ac:dyDescent="0.25">
      <c r="K525" s="120"/>
      <c r="O525" s="120"/>
      <c r="S525" s="120"/>
    </row>
    <row r="526" spans="11:19" x14ac:dyDescent="0.25">
      <c r="K526" s="120"/>
      <c r="O526" s="120"/>
      <c r="S526" s="120"/>
    </row>
    <row r="527" spans="11:19" x14ac:dyDescent="0.25">
      <c r="K527" s="120"/>
      <c r="O527" s="120"/>
      <c r="S527" s="120"/>
    </row>
    <row r="528" spans="11:19" x14ac:dyDescent="0.25">
      <c r="K528" s="120"/>
      <c r="O528" s="120"/>
      <c r="S528" s="120"/>
    </row>
    <row r="529" spans="11:19" x14ac:dyDescent="0.25">
      <c r="K529" s="120"/>
      <c r="O529" s="120"/>
      <c r="S529" s="120"/>
    </row>
    <row r="530" spans="11:19" x14ac:dyDescent="0.25">
      <c r="K530" s="120"/>
      <c r="O530" s="120"/>
      <c r="S530" s="120"/>
    </row>
    <row r="531" spans="11:19" x14ac:dyDescent="0.25">
      <c r="K531" s="120"/>
      <c r="O531" s="120"/>
      <c r="S531" s="120"/>
    </row>
    <row r="532" spans="11:19" x14ac:dyDescent="0.25">
      <c r="K532" s="120"/>
      <c r="O532" s="120"/>
      <c r="S532" s="120"/>
    </row>
    <row r="533" spans="11:19" x14ac:dyDescent="0.25">
      <c r="K533" s="120"/>
      <c r="O533" s="120"/>
      <c r="S533" s="120"/>
    </row>
    <row r="534" spans="11:19" x14ac:dyDescent="0.25">
      <c r="K534" s="120"/>
      <c r="O534" s="120"/>
      <c r="S534" s="120"/>
    </row>
    <row r="535" spans="11:19" x14ac:dyDescent="0.25">
      <c r="K535" s="120"/>
      <c r="O535" s="120"/>
      <c r="S535" s="120"/>
    </row>
    <row r="536" spans="11:19" x14ac:dyDescent="0.25">
      <c r="K536" s="120"/>
      <c r="O536" s="120"/>
      <c r="S536" s="120"/>
    </row>
    <row r="537" spans="11:19" x14ac:dyDescent="0.25">
      <c r="K537" s="120"/>
      <c r="O537" s="120"/>
      <c r="S537" s="120"/>
    </row>
    <row r="538" spans="11:19" x14ac:dyDescent="0.25">
      <c r="K538" s="120"/>
      <c r="O538" s="120"/>
      <c r="S538" s="120"/>
    </row>
    <row r="539" spans="11:19" x14ac:dyDescent="0.25">
      <c r="K539" s="120"/>
      <c r="O539" s="120"/>
      <c r="S539" s="120"/>
    </row>
    <row r="540" spans="11:19" x14ac:dyDescent="0.25">
      <c r="K540" s="120"/>
      <c r="O540" s="120"/>
      <c r="S540" s="120"/>
    </row>
    <row r="541" spans="11:19" x14ac:dyDescent="0.25">
      <c r="K541" s="120"/>
      <c r="O541" s="120"/>
      <c r="S541" s="120"/>
    </row>
  </sheetData>
  <mergeCells count="530">
    <mergeCell ref="A5:B5"/>
    <mergeCell ref="A6:B6"/>
    <mergeCell ref="A11:B11"/>
    <mergeCell ref="A12:B12"/>
    <mergeCell ref="A1:H2"/>
    <mergeCell ref="A4:H4"/>
    <mergeCell ref="C5:H5"/>
    <mergeCell ref="C6:H6"/>
    <mergeCell ref="A13:B13"/>
    <mergeCell ref="A7:B7"/>
    <mergeCell ref="A9:B9"/>
    <mergeCell ref="A10:B10"/>
    <mergeCell ref="C7:H7"/>
    <mergeCell ref="A8:H8"/>
    <mergeCell ref="C9:H9"/>
    <mergeCell ref="C10:H10"/>
    <mergeCell ref="C11:H11"/>
    <mergeCell ref="C12:H12"/>
    <mergeCell ref="C13:H13"/>
    <mergeCell ref="A18:B18"/>
    <mergeCell ref="A19:B19"/>
    <mergeCell ref="A20:B20"/>
    <mergeCell ref="A15:B15"/>
    <mergeCell ref="A16:B16"/>
    <mergeCell ref="A14:H14"/>
    <mergeCell ref="C15:H15"/>
    <mergeCell ref="C16:H16"/>
    <mergeCell ref="A17:H17"/>
    <mergeCell ref="C18:H18"/>
    <mergeCell ref="C19:H19"/>
    <mergeCell ref="C20:H20"/>
    <mergeCell ref="A26:B26"/>
    <mergeCell ref="A27:B27"/>
    <mergeCell ref="A28:B28"/>
    <mergeCell ref="A22:B22"/>
    <mergeCell ref="A23:B23"/>
    <mergeCell ref="A24:B24"/>
    <mergeCell ref="A21:H21"/>
    <mergeCell ref="C22:H22"/>
    <mergeCell ref="C23:H23"/>
    <mergeCell ref="C24:H24"/>
    <mergeCell ref="A25:H25"/>
    <mergeCell ref="C26:H26"/>
    <mergeCell ref="C27:H27"/>
    <mergeCell ref="C28:H28"/>
    <mergeCell ref="G32:H32"/>
    <mergeCell ref="G33:H33"/>
    <mergeCell ref="G34:H34"/>
    <mergeCell ref="G35:H35"/>
    <mergeCell ref="C36:D36"/>
    <mergeCell ref="C37:D37"/>
    <mergeCell ref="C38:D38"/>
    <mergeCell ref="C39:D39"/>
    <mergeCell ref="E32:F32"/>
    <mergeCell ref="E34:F34"/>
    <mergeCell ref="E35:F35"/>
    <mergeCell ref="E36:F36"/>
    <mergeCell ref="E37:F37"/>
    <mergeCell ref="E38:F38"/>
    <mergeCell ref="E39:F39"/>
    <mergeCell ref="G36:H36"/>
    <mergeCell ref="G37:H37"/>
    <mergeCell ref="G38:H38"/>
    <mergeCell ref="G39:H39"/>
    <mergeCell ref="A32:B32"/>
    <mergeCell ref="A33:B33"/>
    <mergeCell ref="A34:B34"/>
    <mergeCell ref="A35:B35"/>
    <mergeCell ref="A36:B36"/>
    <mergeCell ref="A37:B37"/>
    <mergeCell ref="A38:B38"/>
    <mergeCell ref="A39:B39"/>
    <mergeCell ref="C32:D32"/>
    <mergeCell ref="C33:D33"/>
    <mergeCell ref="C34:D34"/>
    <mergeCell ref="C35:D35"/>
    <mergeCell ref="E47:F47"/>
    <mergeCell ref="G47:H47"/>
    <mergeCell ref="A46:B46"/>
    <mergeCell ref="C46:D46"/>
    <mergeCell ref="E46:F46"/>
    <mergeCell ref="G46:H46"/>
    <mergeCell ref="E45:F45"/>
    <mergeCell ref="G45:H45"/>
    <mergeCell ref="G41:H41"/>
    <mergeCell ref="G42:H42"/>
    <mergeCell ref="G43:H43"/>
    <mergeCell ref="G44:H44"/>
    <mergeCell ref="C45:D45"/>
    <mergeCell ref="C47:D47"/>
    <mergeCell ref="C44:D44"/>
    <mergeCell ref="D56:D57"/>
    <mergeCell ref="E56:E57"/>
    <mergeCell ref="F56:F57"/>
    <mergeCell ref="G56:G57"/>
    <mergeCell ref="H56:H57"/>
    <mergeCell ref="A56:A67"/>
    <mergeCell ref="B56:B57"/>
    <mergeCell ref="B58:B59"/>
    <mergeCell ref="B60:B61"/>
    <mergeCell ref="B62:B63"/>
    <mergeCell ref="B64:B65"/>
    <mergeCell ref="B66:B67"/>
    <mergeCell ref="C62:C63"/>
    <mergeCell ref="C56:C57"/>
    <mergeCell ref="C58:C59"/>
    <mergeCell ref="D58:D59"/>
    <mergeCell ref="E58:E59"/>
    <mergeCell ref="F58:F59"/>
    <mergeCell ref="G58:G59"/>
    <mergeCell ref="H58:H59"/>
    <mergeCell ref="C60:C61"/>
    <mergeCell ref="D60:D61"/>
    <mergeCell ref="E60:E61"/>
    <mergeCell ref="F60:F61"/>
    <mergeCell ref="A31:H31"/>
    <mergeCell ref="A52:H52"/>
    <mergeCell ref="A54:A55"/>
    <mergeCell ref="B54:B55"/>
    <mergeCell ref="C54:C55"/>
    <mergeCell ref="D54:D55"/>
    <mergeCell ref="E54:E55"/>
    <mergeCell ref="F54:F55"/>
    <mergeCell ref="G54:G55"/>
    <mergeCell ref="H54:H55"/>
    <mergeCell ref="E40:F40"/>
    <mergeCell ref="E41:F41"/>
    <mergeCell ref="E42:F42"/>
    <mergeCell ref="E43:F43"/>
    <mergeCell ref="E44:F44"/>
    <mergeCell ref="E48:F48"/>
    <mergeCell ref="E49:F49"/>
    <mergeCell ref="E50:F50"/>
    <mergeCell ref="G40:H40"/>
    <mergeCell ref="C40:D40"/>
    <mergeCell ref="C41:D41"/>
    <mergeCell ref="C42:D42"/>
    <mergeCell ref="C43:D43"/>
    <mergeCell ref="E33:F33"/>
    <mergeCell ref="G60:G61"/>
    <mergeCell ref="H60:H61"/>
    <mergeCell ref="D62:D63"/>
    <mergeCell ref="E62:E63"/>
    <mergeCell ref="F62:F63"/>
    <mergeCell ref="G62:G63"/>
    <mergeCell ref="H62:H63"/>
    <mergeCell ref="C64:C65"/>
    <mergeCell ref="D64:D65"/>
    <mergeCell ref="E64:E65"/>
    <mergeCell ref="F64:F65"/>
    <mergeCell ref="G64:G65"/>
    <mergeCell ref="H64:H65"/>
    <mergeCell ref="C66:C67"/>
    <mergeCell ref="D66:D67"/>
    <mergeCell ref="E66:E67"/>
    <mergeCell ref="F66:F67"/>
    <mergeCell ref="G66:G67"/>
    <mergeCell ref="H66:H67"/>
    <mergeCell ref="A68:A81"/>
    <mergeCell ref="B68:B69"/>
    <mergeCell ref="B70:B71"/>
    <mergeCell ref="B72:B73"/>
    <mergeCell ref="B74:B75"/>
    <mergeCell ref="B76:B77"/>
    <mergeCell ref="B78:B79"/>
    <mergeCell ref="B80:B81"/>
    <mergeCell ref="C68:C69"/>
    <mergeCell ref="C72:C73"/>
    <mergeCell ref="D68:D69"/>
    <mergeCell ref="E68:E69"/>
    <mergeCell ref="F68:F69"/>
    <mergeCell ref="G68:G69"/>
    <mergeCell ref="H68:H69"/>
    <mergeCell ref="C70:C71"/>
    <mergeCell ref="D70:D71"/>
    <mergeCell ref="E70:E71"/>
    <mergeCell ref="F70:F71"/>
    <mergeCell ref="G70:G71"/>
    <mergeCell ref="H70:H71"/>
    <mergeCell ref="D72:D73"/>
    <mergeCell ref="E72:E73"/>
    <mergeCell ref="F72:F73"/>
    <mergeCell ref="G72:G73"/>
    <mergeCell ref="H72:H73"/>
    <mergeCell ref="C74:C75"/>
    <mergeCell ref="D74:D75"/>
    <mergeCell ref="E74:E75"/>
    <mergeCell ref="F74:F75"/>
    <mergeCell ref="G74:G75"/>
    <mergeCell ref="H74:H75"/>
    <mergeCell ref="F76:F77"/>
    <mergeCell ref="G76:G77"/>
    <mergeCell ref="H76:H77"/>
    <mergeCell ref="C78:C79"/>
    <mergeCell ref="D78:D79"/>
    <mergeCell ref="E78:E79"/>
    <mergeCell ref="F78:F79"/>
    <mergeCell ref="G78:G79"/>
    <mergeCell ref="H78:H79"/>
    <mergeCell ref="A40:B40"/>
    <mergeCell ref="A41:B41"/>
    <mergeCell ref="A42:B42"/>
    <mergeCell ref="A43:B43"/>
    <mergeCell ref="A44:B44"/>
    <mergeCell ref="A48:B48"/>
    <mergeCell ref="A49:B49"/>
    <mergeCell ref="A50:B50"/>
    <mergeCell ref="A45:B45"/>
    <mergeCell ref="A47:B47"/>
    <mergeCell ref="G48:H48"/>
    <mergeCell ref="G49:H49"/>
    <mergeCell ref="G50:H50"/>
    <mergeCell ref="A83:H83"/>
    <mergeCell ref="A85:A86"/>
    <mergeCell ref="B85:B86"/>
    <mergeCell ref="C85:C86"/>
    <mergeCell ref="D85:D86"/>
    <mergeCell ref="E85:E86"/>
    <mergeCell ref="F85:F86"/>
    <mergeCell ref="G85:G86"/>
    <mergeCell ref="H85:H86"/>
    <mergeCell ref="C80:C81"/>
    <mergeCell ref="D80:D81"/>
    <mergeCell ref="E80:E81"/>
    <mergeCell ref="F80:F81"/>
    <mergeCell ref="G80:G81"/>
    <mergeCell ref="H80:H81"/>
    <mergeCell ref="C76:C77"/>
    <mergeCell ref="D76:D77"/>
    <mergeCell ref="C48:D48"/>
    <mergeCell ref="C49:D49"/>
    <mergeCell ref="C50:D50"/>
    <mergeCell ref="E76:E77"/>
    <mergeCell ref="A87:A98"/>
    <mergeCell ref="B87:B88"/>
    <mergeCell ref="C87:C88"/>
    <mergeCell ref="D87:D88"/>
    <mergeCell ref="E87:E88"/>
    <mergeCell ref="F87:F88"/>
    <mergeCell ref="G87:G88"/>
    <mergeCell ref="H87:H88"/>
    <mergeCell ref="B89:B90"/>
    <mergeCell ref="C89:C90"/>
    <mergeCell ref="D89:D90"/>
    <mergeCell ref="E89:E90"/>
    <mergeCell ref="F89:F90"/>
    <mergeCell ref="G89:G90"/>
    <mergeCell ref="H89:H90"/>
    <mergeCell ref="B91:B92"/>
    <mergeCell ref="C91:C92"/>
    <mergeCell ref="D91:D92"/>
    <mergeCell ref="E91:E92"/>
    <mergeCell ref="F91:F92"/>
    <mergeCell ref="G91:G92"/>
    <mergeCell ref="H91:H92"/>
    <mergeCell ref="B93:B94"/>
    <mergeCell ref="C93:C94"/>
    <mergeCell ref="D93:D94"/>
    <mergeCell ref="E93:E94"/>
    <mergeCell ref="F93:F94"/>
    <mergeCell ref="G93:G94"/>
    <mergeCell ref="H93:H94"/>
    <mergeCell ref="B95:B96"/>
    <mergeCell ref="C95:C96"/>
    <mergeCell ref="D95:D96"/>
    <mergeCell ref="E95:E96"/>
    <mergeCell ref="F95:F96"/>
    <mergeCell ref="G95:G96"/>
    <mergeCell ref="H95:H96"/>
    <mergeCell ref="B97:B98"/>
    <mergeCell ref="C97:C98"/>
    <mergeCell ref="D97:D98"/>
    <mergeCell ref="E97:E98"/>
    <mergeCell ref="F97:F98"/>
    <mergeCell ref="G97:G98"/>
    <mergeCell ref="H97:H98"/>
    <mergeCell ref="A99:A112"/>
    <mergeCell ref="B99:B100"/>
    <mergeCell ref="C99:C100"/>
    <mergeCell ref="D99:D100"/>
    <mergeCell ref="E99:E100"/>
    <mergeCell ref="F99:F100"/>
    <mergeCell ref="G99:G100"/>
    <mergeCell ref="H99:H100"/>
    <mergeCell ref="B101:B102"/>
    <mergeCell ref="C101:C102"/>
    <mergeCell ref="D101:D102"/>
    <mergeCell ref="E101:E102"/>
    <mergeCell ref="F101:F102"/>
    <mergeCell ref="G101:G102"/>
    <mergeCell ref="H101:H102"/>
    <mergeCell ref="B103:B104"/>
    <mergeCell ref="C103:C104"/>
    <mergeCell ref="D103:D104"/>
    <mergeCell ref="E103:E104"/>
    <mergeCell ref="F103:F104"/>
    <mergeCell ref="G103:G104"/>
    <mergeCell ref="H103:H104"/>
    <mergeCell ref="B105:B106"/>
    <mergeCell ref="C105:C106"/>
    <mergeCell ref="D105:D106"/>
    <mergeCell ref="E105:E106"/>
    <mergeCell ref="F105:F106"/>
    <mergeCell ref="G105:G106"/>
    <mergeCell ref="H105:H106"/>
    <mergeCell ref="B107:B108"/>
    <mergeCell ref="C107:C108"/>
    <mergeCell ref="D107:D108"/>
    <mergeCell ref="E107:E108"/>
    <mergeCell ref="F107:F108"/>
    <mergeCell ref="G107:G108"/>
    <mergeCell ref="H107:H108"/>
    <mergeCell ref="B109:B110"/>
    <mergeCell ref="C109:C110"/>
    <mergeCell ref="D109:D110"/>
    <mergeCell ref="E109:E110"/>
    <mergeCell ref="F109:F110"/>
    <mergeCell ref="G109:G110"/>
    <mergeCell ref="H109:H110"/>
    <mergeCell ref="B111:B112"/>
    <mergeCell ref="C111:C112"/>
    <mergeCell ref="D111:D112"/>
    <mergeCell ref="E111:E112"/>
    <mergeCell ref="F111:F112"/>
    <mergeCell ref="G111:G112"/>
    <mergeCell ref="H111:H112"/>
    <mergeCell ref="A114:H114"/>
    <mergeCell ref="A116:A117"/>
    <mergeCell ref="B116:B117"/>
    <mergeCell ref="C116:C117"/>
    <mergeCell ref="D116:D117"/>
    <mergeCell ref="E116:E117"/>
    <mergeCell ref="F116:F117"/>
    <mergeCell ref="G116:G117"/>
    <mergeCell ref="H116:H117"/>
    <mergeCell ref="A118:A129"/>
    <mergeCell ref="B118:B119"/>
    <mergeCell ref="C118:C119"/>
    <mergeCell ref="D118:D119"/>
    <mergeCell ref="E118:E119"/>
    <mergeCell ref="F118:F119"/>
    <mergeCell ref="G118:G119"/>
    <mergeCell ref="H118:H119"/>
    <mergeCell ref="B120:B121"/>
    <mergeCell ref="C120:C121"/>
    <mergeCell ref="D120:D121"/>
    <mergeCell ref="E120:E121"/>
    <mergeCell ref="F120:F121"/>
    <mergeCell ref="G120:G121"/>
    <mergeCell ref="H120:H121"/>
    <mergeCell ref="B122:B123"/>
    <mergeCell ref="C122:C123"/>
    <mergeCell ref="D122:D123"/>
    <mergeCell ref="E122:E123"/>
    <mergeCell ref="F122:F123"/>
    <mergeCell ref="G122:G123"/>
    <mergeCell ref="H122:H123"/>
    <mergeCell ref="B124:B125"/>
    <mergeCell ref="C124:C125"/>
    <mergeCell ref="D124:D125"/>
    <mergeCell ref="E124:E125"/>
    <mergeCell ref="F124:F125"/>
    <mergeCell ref="G124:G125"/>
    <mergeCell ref="H124:H125"/>
    <mergeCell ref="B126:B127"/>
    <mergeCell ref="C126:C127"/>
    <mergeCell ref="D126:D127"/>
    <mergeCell ref="E126:E127"/>
    <mergeCell ref="F126:F127"/>
    <mergeCell ref="G126:G127"/>
    <mergeCell ref="H126:H127"/>
    <mergeCell ref="B128:B129"/>
    <mergeCell ref="C128:C129"/>
    <mergeCell ref="D128:D129"/>
    <mergeCell ref="E128:E129"/>
    <mergeCell ref="F128:F129"/>
    <mergeCell ref="G128:G129"/>
    <mergeCell ref="H128:H129"/>
    <mergeCell ref="A130:A143"/>
    <mergeCell ref="B130:B131"/>
    <mergeCell ref="C130:C131"/>
    <mergeCell ref="D130:D131"/>
    <mergeCell ref="E130:E131"/>
    <mergeCell ref="F130:F131"/>
    <mergeCell ref="G130:G131"/>
    <mergeCell ref="H130:H131"/>
    <mergeCell ref="B132:B133"/>
    <mergeCell ref="C132:C133"/>
    <mergeCell ref="D132:D133"/>
    <mergeCell ref="E132:E133"/>
    <mergeCell ref="F132:F133"/>
    <mergeCell ref="G132:G133"/>
    <mergeCell ref="H132:H133"/>
    <mergeCell ref="B134:B135"/>
    <mergeCell ref="C134:C135"/>
    <mergeCell ref="D134:D135"/>
    <mergeCell ref="E134:E135"/>
    <mergeCell ref="F134:F135"/>
    <mergeCell ref="G134:G135"/>
    <mergeCell ref="H134:H135"/>
    <mergeCell ref="B136:B137"/>
    <mergeCell ref="C136:C137"/>
    <mergeCell ref="D136:D137"/>
    <mergeCell ref="E136:E137"/>
    <mergeCell ref="F136:F137"/>
    <mergeCell ref="G136:G137"/>
    <mergeCell ref="H136:H137"/>
    <mergeCell ref="B138:B139"/>
    <mergeCell ref="C138:C139"/>
    <mergeCell ref="D138:D139"/>
    <mergeCell ref="E138:E139"/>
    <mergeCell ref="F138:F139"/>
    <mergeCell ref="G138:G139"/>
    <mergeCell ref="H138:H139"/>
    <mergeCell ref="B140:B141"/>
    <mergeCell ref="C140:C141"/>
    <mergeCell ref="D140:D141"/>
    <mergeCell ref="E140:E141"/>
    <mergeCell ref="F140:F141"/>
    <mergeCell ref="G140:G141"/>
    <mergeCell ref="H140:H141"/>
    <mergeCell ref="B142:B143"/>
    <mergeCell ref="C142:C143"/>
    <mergeCell ref="D142:D143"/>
    <mergeCell ref="E142:E143"/>
    <mergeCell ref="F142:F143"/>
    <mergeCell ref="G142:G143"/>
    <mergeCell ref="H142:H143"/>
    <mergeCell ref="A145:H145"/>
    <mergeCell ref="A147:A148"/>
    <mergeCell ref="B147:B148"/>
    <mergeCell ref="C147:C148"/>
    <mergeCell ref="D147:D148"/>
    <mergeCell ref="E147:E148"/>
    <mergeCell ref="F147:F148"/>
    <mergeCell ref="G147:G148"/>
    <mergeCell ref="H147:H148"/>
    <mergeCell ref="A149:A160"/>
    <mergeCell ref="B149:B150"/>
    <mergeCell ref="C149:C150"/>
    <mergeCell ref="D149:D150"/>
    <mergeCell ref="E149:E150"/>
    <mergeCell ref="F149:F150"/>
    <mergeCell ref="G149:G150"/>
    <mergeCell ref="H149:H150"/>
    <mergeCell ref="B151:B152"/>
    <mergeCell ref="C151:C152"/>
    <mergeCell ref="D151:D152"/>
    <mergeCell ref="E151:E152"/>
    <mergeCell ref="F151:F152"/>
    <mergeCell ref="G151:G152"/>
    <mergeCell ref="H151:H152"/>
    <mergeCell ref="B153:B154"/>
    <mergeCell ref="C153:C154"/>
    <mergeCell ref="D153:D154"/>
    <mergeCell ref="E153:E154"/>
    <mergeCell ref="F153:F154"/>
    <mergeCell ref="G153:G154"/>
    <mergeCell ref="H153:H154"/>
    <mergeCell ref="B155:B156"/>
    <mergeCell ref="C155:C156"/>
    <mergeCell ref="D155:D156"/>
    <mergeCell ref="E155:E156"/>
    <mergeCell ref="F155:F156"/>
    <mergeCell ref="G155:G156"/>
    <mergeCell ref="H155:H156"/>
    <mergeCell ref="B157:B158"/>
    <mergeCell ref="C157:C158"/>
    <mergeCell ref="D157:D158"/>
    <mergeCell ref="E157:E158"/>
    <mergeCell ref="F157:F158"/>
    <mergeCell ref="G157:G158"/>
    <mergeCell ref="H157:H158"/>
    <mergeCell ref="B159:B160"/>
    <mergeCell ref="C159:C160"/>
    <mergeCell ref="D159:D160"/>
    <mergeCell ref="E159:E160"/>
    <mergeCell ref="F159:F160"/>
    <mergeCell ref="G159:G160"/>
    <mergeCell ref="H159:H160"/>
    <mergeCell ref="A161:A174"/>
    <mergeCell ref="B161:B162"/>
    <mergeCell ref="C161:C162"/>
    <mergeCell ref="D161:D162"/>
    <mergeCell ref="E161:E162"/>
    <mergeCell ref="F161:F162"/>
    <mergeCell ref="G161:G162"/>
    <mergeCell ref="H161:H162"/>
    <mergeCell ref="B163:B164"/>
    <mergeCell ref="C163:C164"/>
    <mergeCell ref="D163:D164"/>
    <mergeCell ref="E163:E164"/>
    <mergeCell ref="F163:F164"/>
    <mergeCell ref="G163:G164"/>
    <mergeCell ref="H163:H164"/>
    <mergeCell ref="B165:B166"/>
    <mergeCell ref="C165:C166"/>
    <mergeCell ref="D165:D166"/>
    <mergeCell ref="E165:E166"/>
    <mergeCell ref="F165:F166"/>
    <mergeCell ref="G165:G166"/>
    <mergeCell ref="H165:H166"/>
    <mergeCell ref="B167:B168"/>
    <mergeCell ref="C167:C168"/>
    <mergeCell ref="D167:D168"/>
    <mergeCell ref="E167:E168"/>
    <mergeCell ref="F167:F168"/>
    <mergeCell ref="G167:G168"/>
    <mergeCell ref="H167:H168"/>
    <mergeCell ref="B173:B174"/>
    <mergeCell ref="C173:C174"/>
    <mergeCell ref="D173:D174"/>
    <mergeCell ref="E173:E174"/>
    <mergeCell ref="F173:F174"/>
    <mergeCell ref="G173:G174"/>
    <mergeCell ref="H173:H174"/>
    <mergeCell ref="B169:B170"/>
    <mergeCell ref="C169:C170"/>
    <mergeCell ref="D169:D170"/>
    <mergeCell ref="E169:E170"/>
    <mergeCell ref="F169:F170"/>
    <mergeCell ref="G169:G170"/>
    <mergeCell ref="H169:H170"/>
    <mergeCell ref="B171:B172"/>
    <mergeCell ref="C171:C172"/>
    <mergeCell ref="D171:D172"/>
    <mergeCell ref="E171:E172"/>
    <mergeCell ref="F171:F172"/>
    <mergeCell ref="G171:G172"/>
    <mergeCell ref="H171:H172"/>
  </mergeCells>
  <dataValidations count="3">
    <dataValidation type="list" allowBlank="1" showInputMessage="1" showErrorMessage="1" sqref="C56:H57 C149:H150 C118:H119 C87:H88">
      <formula1>$AD$10:$AD$14</formula1>
    </dataValidation>
    <dataValidation type="list" allowBlank="1" showInputMessage="1" showErrorMessage="1" sqref="C151:H152 C58:H59 C89:H90 C120:H121">
      <formula1>$AC$10:$AC$25</formula1>
    </dataValidation>
    <dataValidation type="list" allowBlank="1" showInputMessage="1" showErrorMessage="1" sqref="C64:H65 C157:H158 C126:H127 C95:H96">
      <formula1>$AE$10:$AE$11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[1]Tabelle3!#REF!</xm:f>
          </x14:formula1>
          <xm:sqref>E146 C146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2"/>
  <sheetViews>
    <sheetView zoomScale="120" zoomScaleNormal="120" workbookViewId="0">
      <selection activeCell="L8" sqref="L8"/>
    </sheetView>
  </sheetViews>
  <sheetFormatPr baseColWidth="10" defaultRowHeight="15.75" thickBottom="1" x14ac:dyDescent="0.3"/>
  <cols>
    <col min="1" max="7" width="11.42578125" style="6"/>
    <col min="8" max="8" width="14.85546875" style="6" customWidth="1"/>
    <col min="9" max="16384" width="11.42578125" style="6"/>
  </cols>
  <sheetData>
    <row r="1" spans="1:10" thickBot="1" x14ac:dyDescent="0.3">
      <c r="C1" s="9"/>
      <c r="D1" s="9"/>
      <c r="E1" s="9"/>
      <c r="F1" s="9"/>
      <c r="G1" s="9"/>
      <c r="H1" s="9"/>
      <c r="I1" s="9"/>
    </row>
    <row r="2" spans="1:10" thickBot="1" x14ac:dyDescent="0.3">
      <c r="B2" s="7"/>
      <c r="C2" s="150" t="s">
        <v>107</v>
      </c>
      <c r="D2" s="151"/>
      <c r="E2" s="151"/>
      <c r="F2" s="151"/>
      <c r="G2" s="151"/>
      <c r="H2" s="151"/>
      <c r="I2" s="152"/>
      <c r="J2" s="8"/>
    </row>
    <row r="3" spans="1:10" thickBot="1" x14ac:dyDescent="0.3">
      <c r="B3" s="7"/>
      <c r="C3" s="153"/>
      <c r="D3" s="154"/>
      <c r="E3" s="154"/>
      <c r="F3" s="154"/>
      <c r="G3" s="154"/>
      <c r="H3" s="154"/>
      <c r="I3" s="155"/>
      <c r="J3" s="8"/>
    </row>
    <row r="4" spans="1:10" thickBot="1" x14ac:dyDescent="0.3">
      <c r="C4" s="11"/>
      <c r="D4" s="11"/>
      <c r="E4" s="11"/>
      <c r="F4" s="11"/>
      <c r="G4" s="11"/>
      <c r="H4" s="11"/>
      <c r="I4" s="11"/>
    </row>
    <row r="5" spans="1:10" thickBot="1" x14ac:dyDescent="0.3">
      <c r="B5" s="7"/>
      <c r="C5" s="12" t="s">
        <v>108</v>
      </c>
      <c r="D5" s="156"/>
      <c r="E5" s="157"/>
      <c r="F5" s="157"/>
      <c r="G5" s="157"/>
      <c r="H5" s="157"/>
      <c r="I5" s="158"/>
      <c r="J5" s="8"/>
    </row>
    <row r="6" spans="1:10" thickBot="1" x14ac:dyDescent="0.3">
      <c r="C6" s="10"/>
      <c r="D6" s="10"/>
      <c r="E6" s="10"/>
      <c r="F6" s="10"/>
      <c r="G6" s="10"/>
      <c r="H6" s="10"/>
      <c r="I6" s="10"/>
    </row>
    <row r="8" spans="1:10" thickBot="1" x14ac:dyDescent="0.3">
      <c r="A8" s="148" t="s">
        <v>109</v>
      </c>
      <c r="B8" s="149"/>
      <c r="C8" s="156"/>
      <c r="D8" s="158"/>
      <c r="G8" s="148" t="s">
        <v>155</v>
      </c>
      <c r="H8" s="149"/>
      <c r="I8" s="156"/>
      <c r="J8" s="158"/>
    </row>
    <row r="10" spans="1:10" thickBot="1" x14ac:dyDescent="0.3">
      <c r="A10" s="148" t="s">
        <v>90</v>
      </c>
      <c r="B10" s="149"/>
      <c r="C10" s="156"/>
      <c r="D10" s="158"/>
      <c r="G10" s="148" t="s">
        <v>156</v>
      </c>
      <c r="H10" s="149"/>
      <c r="I10" s="156"/>
      <c r="J10" s="158"/>
    </row>
    <row r="12" spans="1:10" thickBot="1" x14ac:dyDescent="0.3">
      <c r="A12" s="148" t="s">
        <v>110</v>
      </c>
      <c r="B12" s="149"/>
      <c r="C12" s="156"/>
      <c r="D12" s="158"/>
      <c r="G12" s="148" t="s">
        <v>157</v>
      </c>
      <c r="H12" s="149"/>
      <c r="I12" s="156"/>
      <c r="J12" s="158"/>
    </row>
    <row r="14" spans="1:10" thickBot="1" x14ac:dyDescent="0.3">
      <c r="A14" s="148" t="s">
        <v>111</v>
      </c>
      <c r="B14" s="149"/>
      <c r="C14" s="156"/>
      <c r="D14" s="158"/>
      <c r="G14" s="148" t="s">
        <v>158</v>
      </c>
      <c r="H14" s="149"/>
      <c r="I14" s="156"/>
      <c r="J14" s="158"/>
    </row>
    <row r="16" spans="1:10" thickBot="1" x14ac:dyDescent="0.3">
      <c r="A16" s="148" t="s">
        <v>112</v>
      </c>
      <c r="B16" s="149"/>
      <c r="C16" s="156"/>
      <c r="D16" s="158"/>
      <c r="G16" s="148" t="s">
        <v>159</v>
      </c>
      <c r="H16" s="149"/>
      <c r="I16" s="156"/>
      <c r="J16" s="158"/>
    </row>
    <row r="19" spans="1:10" thickBot="1" x14ac:dyDescent="0.3">
      <c r="A19" s="148" t="s">
        <v>113</v>
      </c>
      <c r="B19" s="149"/>
      <c r="C19" s="156"/>
      <c r="D19" s="158"/>
      <c r="G19" s="148" t="s">
        <v>160</v>
      </c>
      <c r="H19" s="149"/>
      <c r="I19" s="156"/>
      <c r="J19" s="158"/>
    </row>
    <row r="21" spans="1:10" thickBot="1" x14ac:dyDescent="0.3">
      <c r="A21" s="148" t="s">
        <v>114</v>
      </c>
      <c r="B21" s="149"/>
      <c r="C21" s="156"/>
      <c r="D21" s="158"/>
      <c r="G21" s="148" t="s">
        <v>161</v>
      </c>
      <c r="H21" s="149"/>
      <c r="I21" s="156"/>
      <c r="J21" s="158"/>
    </row>
    <row r="23" spans="1:10" thickBot="1" x14ac:dyDescent="0.3">
      <c r="A23" s="148" t="s">
        <v>115</v>
      </c>
      <c r="B23" s="149"/>
      <c r="C23" s="156"/>
      <c r="D23" s="158"/>
      <c r="G23" s="148" t="s">
        <v>162</v>
      </c>
      <c r="H23" s="149"/>
      <c r="I23" s="156"/>
      <c r="J23" s="158"/>
    </row>
    <row r="25" spans="1:10" ht="15.75" customHeight="1" thickBot="1" x14ac:dyDescent="0.3">
      <c r="A25" s="148" t="s">
        <v>116</v>
      </c>
      <c r="B25" s="149"/>
      <c r="C25" s="148" t="s">
        <v>117</v>
      </c>
      <c r="D25" s="149"/>
      <c r="E25" s="148" t="s">
        <v>118</v>
      </c>
      <c r="F25" s="149"/>
      <c r="G25" s="148" t="s">
        <v>119</v>
      </c>
      <c r="H25" s="149"/>
      <c r="I25" s="148" t="s">
        <v>120</v>
      </c>
      <c r="J25" s="149"/>
    </row>
    <row r="26" spans="1:10" thickBot="1" x14ac:dyDescent="0.3">
      <c r="A26" s="156"/>
      <c r="B26" s="157"/>
      <c r="C26" s="159"/>
      <c r="D26" s="157"/>
      <c r="E26" s="159"/>
      <c r="F26" s="157"/>
      <c r="G26" s="159"/>
      <c r="H26" s="157"/>
      <c r="I26" s="159"/>
      <c r="J26" s="160"/>
    </row>
    <row r="28" spans="1:10" ht="15.75" customHeight="1" thickBot="1" x14ac:dyDescent="0.3">
      <c r="A28" s="148" t="s">
        <v>121</v>
      </c>
      <c r="B28" s="149"/>
      <c r="C28" s="148" t="s">
        <v>122</v>
      </c>
      <c r="D28" s="149"/>
      <c r="E28" s="148" t="s">
        <v>123</v>
      </c>
      <c r="F28" s="149"/>
      <c r="G28" s="148" t="s">
        <v>124</v>
      </c>
      <c r="H28" s="149"/>
      <c r="I28" s="148" t="s">
        <v>90</v>
      </c>
      <c r="J28" s="149"/>
    </row>
    <row r="29" spans="1:10" thickBot="1" x14ac:dyDescent="0.3">
      <c r="A29" s="156"/>
      <c r="B29" s="157"/>
      <c r="C29" s="159"/>
      <c r="D29" s="157"/>
      <c r="E29" s="159"/>
      <c r="F29" s="157"/>
      <c r="G29" s="159"/>
      <c r="H29" s="157"/>
      <c r="I29" s="159"/>
      <c r="J29" s="160"/>
    </row>
    <row r="30" spans="1:10" ht="15.75" customHeight="1" thickBot="1" x14ac:dyDescent="0.3"/>
    <row r="31" spans="1:10" ht="15.75" customHeight="1" thickBot="1" x14ac:dyDescent="0.3"/>
    <row r="34" ht="15.75" customHeight="1" thickBot="1" x14ac:dyDescent="0.3"/>
    <row r="38" ht="15.75" customHeight="1" thickBot="1" x14ac:dyDescent="0.3"/>
    <row r="42" ht="15.75" customHeight="1" thickBot="1" x14ac:dyDescent="0.3"/>
    <row r="44" ht="15.75" customHeight="1" thickBot="1" x14ac:dyDescent="0.3"/>
    <row r="50" ht="15.75" customHeight="1" thickBot="1" x14ac:dyDescent="0.3"/>
    <row r="52" ht="15.75" customHeight="1" thickBot="1" x14ac:dyDescent="0.3"/>
  </sheetData>
  <mergeCells count="54">
    <mergeCell ref="I29:J29"/>
    <mergeCell ref="G28:H28"/>
    <mergeCell ref="I28:J28"/>
    <mergeCell ref="A26:B26"/>
    <mergeCell ref="C26:D26"/>
    <mergeCell ref="E26:F26"/>
    <mergeCell ref="G26:H26"/>
    <mergeCell ref="I26:J26"/>
    <mergeCell ref="A29:B29"/>
    <mergeCell ref="C29:D29"/>
    <mergeCell ref="E29:F29"/>
    <mergeCell ref="G29:H29"/>
    <mergeCell ref="G25:H25"/>
    <mergeCell ref="I25:J25"/>
    <mergeCell ref="A28:B28"/>
    <mergeCell ref="C28:D28"/>
    <mergeCell ref="E28:F28"/>
    <mergeCell ref="A25:B25"/>
    <mergeCell ref="C25:D25"/>
    <mergeCell ref="E25:F25"/>
    <mergeCell ref="G19:H19"/>
    <mergeCell ref="G21:H21"/>
    <mergeCell ref="G23:H23"/>
    <mergeCell ref="I19:J19"/>
    <mergeCell ref="I21:J21"/>
    <mergeCell ref="I23:J23"/>
    <mergeCell ref="A19:B19"/>
    <mergeCell ref="A21:B21"/>
    <mergeCell ref="A23:B23"/>
    <mergeCell ref="C19:D19"/>
    <mergeCell ref="C21:D21"/>
    <mergeCell ref="C23:D23"/>
    <mergeCell ref="A12:B12"/>
    <mergeCell ref="C12:D12"/>
    <mergeCell ref="A14:B14"/>
    <mergeCell ref="C14:D14"/>
    <mergeCell ref="A16:B16"/>
    <mergeCell ref="C16:D16"/>
    <mergeCell ref="G14:H14"/>
    <mergeCell ref="G16:H16"/>
    <mergeCell ref="C2:I3"/>
    <mergeCell ref="A8:B8"/>
    <mergeCell ref="D5:I5"/>
    <mergeCell ref="G8:H8"/>
    <mergeCell ref="C8:D8"/>
    <mergeCell ref="A10:B10"/>
    <mergeCell ref="C10:D10"/>
    <mergeCell ref="G10:H10"/>
    <mergeCell ref="G12:H12"/>
    <mergeCell ref="I8:J8"/>
    <mergeCell ref="I10:J10"/>
    <mergeCell ref="I12:J12"/>
    <mergeCell ref="I14:J14"/>
    <mergeCell ref="I16:J16"/>
  </mergeCells>
  <pageMargins left="0.7" right="0.7" top="0.78740157499999996" bottom="0.78740157499999996" header="0.3" footer="0.3"/>
  <pageSetup paperSize="9" orientation="landscape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6"/>
  <sheetViews>
    <sheetView workbookViewId="0">
      <selection activeCell="E7" sqref="E7"/>
    </sheetView>
  </sheetViews>
  <sheetFormatPr baseColWidth="10" defaultRowHeight="15" x14ac:dyDescent="0.25"/>
  <cols>
    <col min="1" max="1" width="9.42578125" style="58" customWidth="1"/>
    <col min="2" max="2" width="29.85546875" style="58" customWidth="1"/>
    <col min="3" max="3" width="26.42578125" style="58" customWidth="1"/>
    <col min="4" max="4" width="15.85546875" style="58" customWidth="1"/>
    <col min="5" max="5" width="39" style="58" customWidth="1"/>
    <col min="6" max="16384" width="11.42578125" style="58"/>
  </cols>
  <sheetData>
    <row r="1" spans="1:6" ht="21" x14ac:dyDescent="0.25">
      <c r="B1" s="161" t="s">
        <v>132</v>
      </c>
      <c r="C1" s="161"/>
      <c r="D1" s="161"/>
      <c r="E1" s="161"/>
    </row>
    <row r="2" spans="1:6" ht="15.75" x14ac:dyDescent="0.25">
      <c r="B2" s="89" t="s">
        <v>133</v>
      </c>
      <c r="C2" s="89" t="s">
        <v>134</v>
      </c>
      <c r="D2" s="89" t="s">
        <v>124</v>
      </c>
      <c r="E2" s="89" t="s">
        <v>15</v>
      </c>
    </row>
    <row r="3" spans="1:6" ht="28.5" x14ac:dyDescent="0.25">
      <c r="A3" s="90" t="s">
        <v>125</v>
      </c>
      <c r="B3" s="91"/>
      <c r="C3" s="91"/>
      <c r="D3" s="116"/>
      <c r="E3" s="91"/>
    </row>
    <row r="4" spans="1:6" x14ac:dyDescent="0.25">
      <c r="A4" s="92" t="s">
        <v>5</v>
      </c>
      <c r="B4" s="92" t="s">
        <v>126</v>
      </c>
      <c r="C4" s="92" t="s">
        <v>10</v>
      </c>
      <c r="D4" s="92" t="s">
        <v>0</v>
      </c>
      <c r="E4" s="117" t="s">
        <v>135</v>
      </c>
    </row>
    <row r="5" spans="1:6" x14ac:dyDescent="0.25">
      <c r="A5" s="94">
        <v>1</v>
      </c>
      <c r="B5" s="86" t="s">
        <v>127</v>
      </c>
      <c r="C5" s="62">
        <v>41651</v>
      </c>
      <c r="D5" s="61" t="s">
        <v>79</v>
      </c>
      <c r="E5" s="63" t="str">
        <f>'Audit 1'!F3</f>
        <v>Ja</v>
      </c>
      <c r="F5" s="67"/>
    </row>
    <row r="6" spans="1:6" x14ac:dyDescent="0.25">
      <c r="A6" s="94">
        <v>2</v>
      </c>
      <c r="B6" s="86" t="s">
        <v>128</v>
      </c>
      <c r="C6" s="62">
        <v>41714</v>
      </c>
      <c r="D6" s="61" t="s">
        <v>80</v>
      </c>
      <c r="E6" s="63" t="str">
        <f>'Audit 2'!F4</f>
        <v>Nein</v>
      </c>
      <c r="F6" s="67"/>
    </row>
    <row r="7" spans="1:6" ht="30" x14ac:dyDescent="0.25">
      <c r="A7" s="94">
        <v>3</v>
      </c>
      <c r="B7" s="74" t="s">
        <v>130</v>
      </c>
      <c r="C7" s="62">
        <v>41764</v>
      </c>
      <c r="D7" s="61" t="s">
        <v>80</v>
      </c>
      <c r="E7" s="63" t="str">
        <f>'Audit 3'!F4</f>
        <v>Nein</v>
      </c>
      <c r="F7" s="67"/>
    </row>
    <row r="8" spans="1:6" x14ac:dyDescent="0.25">
      <c r="A8" s="94">
        <v>4</v>
      </c>
      <c r="B8" s="86" t="s">
        <v>131</v>
      </c>
      <c r="C8" s="62">
        <v>41859</v>
      </c>
      <c r="D8" s="61" t="s">
        <v>79</v>
      </c>
      <c r="E8" s="63" t="str">
        <f>'Audit 4'!F3</f>
        <v>Nein</v>
      </c>
      <c r="F8" s="67"/>
    </row>
    <row r="9" spans="1:6" x14ac:dyDescent="0.25">
      <c r="A9" s="94">
        <v>5</v>
      </c>
      <c r="B9" s="86" t="s">
        <v>12</v>
      </c>
      <c r="C9" s="62">
        <f>C8+7</f>
        <v>41866</v>
      </c>
      <c r="D9" s="61" t="s">
        <v>80</v>
      </c>
      <c r="E9" s="63" t="s">
        <v>17</v>
      </c>
      <c r="F9" s="67"/>
    </row>
    <row r="10" spans="1:6" x14ac:dyDescent="0.25">
      <c r="E10" s="63"/>
    </row>
    <row r="11" spans="1:6" x14ac:dyDescent="0.25">
      <c r="B11" s="146" t="s">
        <v>136</v>
      </c>
    </row>
    <row r="14" spans="1:6" x14ac:dyDescent="0.25">
      <c r="C14" s="65"/>
    </row>
    <row r="16" spans="1:6" x14ac:dyDescent="0.25">
      <c r="C16" s="65"/>
    </row>
  </sheetData>
  <mergeCells count="1">
    <mergeCell ref="B1:E1"/>
  </mergeCells>
  <conditionalFormatting sqref="E5:E10">
    <cfRule type="containsText" dxfId="20" priority="1" operator="containsText" text="Nein">
      <formula>NOT(ISERROR(SEARCH("Nein",E5)))</formula>
    </cfRule>
    <cfRule type="containsText" dxfId="19" priority="2" operator="containsText" text="Ja">
      <formula>NOT(ISERROR(SEARCH("Ja",E5)))</formula>
    </cfRule>
  </conditionalFormatting>
  <hyperlinks>
    <hyperlink ref="A5" location="'Audit 1'!A1" display="'Audit 1'!A1"/>
    <hyperlink ref="A6" location="'Audit 2'!A1" display="'Audit 2'!A1"/>
    <hyperlink ref="A7" location="'Audit 3'!A1" display="'Audit 3'!A1"/>
    <hyperlink ref="A8" location="'Audit 4'!A1" display="'Audit 4'!A1"/>
    <hyperlink ref="A9" location="Review!A1" display="Review!A1"/>
    <hyperlink ref="B11" location="'Audit Plan'!A1" display="Zurück zum Überblick"/>
  </hyperlinks>
  <pageMargins left="0.7" right="0.7" top="0.78740157499999996" bottom="0.78740157499999996" header="0.3" footer="0.3"/>
  <pageSetup paperSize="9" orientation="landscape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workbookViewId="0">
      <selection activeCell="F4" sqref="F4"/>
    </sheetView>
  </sheetViews>
  <sheetFormatPr baseColWidth="10" defaultRowHeight="15" x14ac:dyDescent="0.25"/>
  <cols>
    <col min="1" max="1" width="11.140625" style="58" customWidth="1"/>
    <col min="2" max="2" width="27.28515625" style="58" customWidth="1"/>
    <col min="3" max="3" width="15.5703125" style="58" bestFit="1" customWidth="1"/>
    <col min="4" max="4" width="13.140625" style="58" customWidth="1"/>
    <col min="5" max="5" width="23.140625" style="58" customWidth="1"/>
    <col min="6" max="6" width="40.28515625" style="58" customWidth="1"/>
    <col min="7" max="16384" width="11.42578125" style="58"/>
  </cols>
  <sheetData>
    <row r="1" spans="1:8" ht="36" x14ac:dyDescent="0.25">
      <c r="A1" s="162" t="s">
        <v>6</v>
      </c>
      <c r="B1" s="162"/>
      <c r="C1" s="162"/>
      <c r="D1" s="162"/>
      <c r="E1" s="162"/>
      <c r="F1" s="162"/>
      <c r="H1" s="59"/>
    </row>
    <row r="2" spans="1:8" x14ac:dyDescent="0.25">
      <c r="A2" s="73" t="s">
        <v>88</v>
      </c>
      <c r="B2" s="73" t="s">
        <v>89</v>
      </c>
      <c r="C2" s="73" t="s">
        <v>0</v>
      </c>
      <c r="D2" s="73" t="s">
        <v>90</v>
      </c>
      <c r="E2" s="60" t="s">
        <v>91</v>
      </c>
      <c r="F2" s="60" t="s">
        <v>135</v>
      </c>
    </row>
    <row r="3" spans="1:8" x14ac:dyDescent="0.25">
      <c r="A3" s="61" t="s">
        <v>3</v>
      </c>
      <c r="B3" s="61" t="s">
        <v>127</v>
      </c>
      <c r="C3" s="61" t="str">
        <f>'Audit Plan'!D5</f>
        <v>Carlo Controlleti</v>
      </c>
      <c r="D3" s="62">
        <f>'Audit Plan'!C5</f>
        <v>41651</v>
      </c>
      <c r="E3" s="61" t="s">
        <v>82</v>
      </c>
      <c r="F3" s="63" t="s">
        <v>140</v>
      </c>
    </row>
    <row r="4" spans="1:8" x14ac:dyDescent="0.25">
      <c r="A4" s="63"/>
      <c r="B4" s="63"/>
      <c r="C4" s="63"/>
      <c r="D4" s="63"/>
      <c r="E4" s="63"/>
      <c r="F4" s="63"/>
    </row>
    <row r="5" spans="1:8" x14ac:dyDescent="0.25">
      <c r="A5" s="60" t="s">
        <v>1</v>
      </c>
      <c r="B5" s="60" t="s">
        <v>137</v>
      </c>
      <c r="C5" s="60" t="s">
        <v>138</v>
      </c>
      <c r="D5" s="60" t="s">
        <v>139</v>
      </c>
      <c r="E5" s="60" t="s">
        <v>2</v>
      </c>
      <c r="F5" s="60" t="s">
        <v>122</v>
      </c>
    </row>
    <row r="6" spans="1:8" ht="30" x14ac:dyDescent="0.25">
      <c r="A6" s="61">
        <v>1</v>
      </c>
      <c r="B6" s="61" t="s">
        <v>141</v>
      </c>
      <c r="C6" s="61" t="s">
        <v>140</v>
      </c>
      <c r="D6" s="61" t="s">
        <v>140</v>
      </c>
      <c r="E6" s="63" t="str">
        <f>IF(C6=D6,"Ja","Nein")</f>
        <v>Ja</v>
      </c>
      <c r="F6" s="61"/>
      <c r="H6" s="63"/>
    </row>
    <row r="7" spans="1:8" x14ac:dyDescent="0.25">
      <c r="A7" s="61">
        <v>2</v>
      </c>
      <c r="B7" s="61" t="s">
        <v>142</v>
      </c>
      <c r="C7" s="61" t="s">
        <v>140</v>
      </c>
      <c r="D7" s="61" t="s">
        <v>140</v>
      </c>
      <c r="E7" s="63" t="str">
        <f t="shared" ref="E7:E15" si="0">IF(C7=D7,"Ja","Nein")</f>
        <v>Ja</v>
      </c>
      <c r="F7" s="61"/>
      <c r="H7" s="64"/>
    </row>
    <row r="8" spans="1:8" ht="30" x14ac:dyDescent="0.25">
      <c r="A8" s="61">
        <v>3</v>
      </c>
      <c r="B8" s="61" t="s">
        <v>143</v>
      </c>
      <c r="C8" s="61" t="s">
        <v>140</v>
      </c>
      <c r="D8" s="61" t="s">
        <v>140</v>
      </c>
      <c r="E8" s="63" t="str">
        <f t="shared" si="0"/>
        <v>Ja</v>
      </c>
      <c r="F8" s="61"/>
      <c r="H8" s="65"/>
    </row>
    <row r="9" spans="1:8" ht="30" x14ac:dyDescent="0.25">
      <c r="A9" s="61">
        <v>4</v>
      </c>
      <c r="B9" s="61" t="s">
        <v>144</v>
      </c>
      <c r="C9" s="61" t="s">
        <v>140</v>
      </c>
      <c r="D9" s="61" t="s">
        <v>140</v>
      </c>
      <c r="E9" s="63" t="str">
        <f t="shared" si="0"/>
        <v>Ja</v>
      </c>
      <c r="F9" s="61"/>
      <c r="H9" s="65"/>
    </row>
    <row r="10" spans="1:8" x14ac:dyDescent="0.25">
      <c r="A10" s="61">
        <v>5</v>
      </c>
      <c r="B10" s="61" t="s">
        <v>145</v>
      </c>
      <c r="C10" s="61" t="s">
        <v>140</v>
      </c>
      <c r="D10" s="61" t="s">
        <v>140</v>
      </c>
      <c r="E10" s="63" t="str">
        <f t="shared" si="0"/>
        <v>Ja</v>
      </c>
      <c r="F10" s="61"/>
      <c r="H10" s="65"/>
    </row>
    <row r="11" spans="1:8" x14ac:dyDescent="0.25">
      <c r="A11" s="61">
        <v>6</v>
      </c>
      <c r="B11" s="61" t="s">
        <v>146</v>
      </c>
      <c r="C11" s="61" t="s">
        <v>140</v>
      </c>
      <c r="D11" s="61" t="s">
        <v>140</v>
      </c>
      <c r="E11" s="63" t="str">
        <f t="shared" si="0"/>
        <v>Ja</v>
      </c>
      <c r="F11" s="61"/>
      <c r="H11" s="65"/>
    </row>
    <row r="12" spans="1:8" x14ac:dyDescent="0.25">
      <c r="A12" s="61">
        <v>7</v>
      </c>
      <c r="B12" s="61" t="s">
        <v>147</v>
      </c>
      <c r="C12" s="61" t="s">
        <v>140</v>
      </c>
      <c r="D12" s="61" t="s">
        <v>140</v>
      </c>
      <c r="E12" s="63" t="str">
        <f t="shared" si="0"/>
        <v>Ja</v>
      </c>
      <c r="F12" s="61"/>
      <c r="H12" s="66"/>
    </row>
    <row r="13" spans="1:8" x14ac:dyDescent="0.25">
      <c r="A13" s="61">
        <v>8</v>
      </c>
      <c r="B13" s="61" t="s">
        <v>148</v>
      </c>
      <c r="C13" s="61" t="s">
        <v>140</v>
      </c>
      <c r="D13" s="61" t="s">
        <v>140</v>
      </c>
      <c r="E13" s="63" t="str">
        <f t="shared" si="0"/>
        <v>Ja</v>
      </c>
      <c r="F13" s="61"/>
      <c r="H13" s="65"/>
    </row>
    <row r="14" spans="1:8" x14ac:dyDescent="0.25">
      <c r="A14" s="61">
        <v>9</v>
      </c>
      <c r="B14" s="61" t="s">
        <v>149</v>
      </c>
      <c r="C14" s="61" t="s">
        <v>140</v>
      </c>
      <c r="D14" s="61" t="s">
        <v>140</v>
      </c>
      <c r="E14" s="63" t="str">
        <f t="shared" si="0"/>
        <v>Ja</v>
      </c>
      <c r="F14" s="61"/>
      <c r="H14" s="65"/>
    </row>
    <row r="15" spans="1:8" ht="30" x14ac:dyDescent="0.25">
      <c r="A15" s="61">
        <v>10</v>
      </c>
      <c r="B15" s="61" t="s">
        <v>150</v>
      </c>
      <c r="C15" s="61" t="s">
        <v>140</v>
      </c>
      <c r="D15" s="61" t="s">
        <v>140</v>
      </c>
      <c r="E15" s="63" t="str">
        <f t="shared" si="0"/>
        <v>Ja</v>
      </c>
      <c r="F15" s="61"/>
      <c r="H15" s="66"/>
    </row>
    <row r="16" spans="1:8" x14ac:dyDescent="0.25">
      <c r="A16" s="57"/>
      <c r="B16" s="57"/>
      <c r="C16" s="57"/>
      <c r="D16" s="57"/>
      <c r="E16" s="57"/>
      <c r="F16" s="57"/>
    </row>
    <row r="17" spans="1:7" ht="15" customHeight="1" x14ac:dyDescent="0.25">
      <c r="A17" s="57"/>
      <c r="B17" s="163" t="s">
        <v>136</v>
      </c>
      <c r="C17" s="163"/>
      <c r="D17" s="163"/>
      <c r="E17" s="163"/>
      <c r="F17" s="163"/>
      <c r="G17" s="163"/>
    </row>
    <row r="18" spans="1:7" ht="15" customHeight="1" x14ac:dyDescent="0.25"/>
    <row r="19" spans="1:7" x14ac:dyDescent="0.25">
      <c r="A19" s="57"/>
      <c r="B19" s="57"/>
      <c r="C19" s="57"/>
      <c r="D19" s="57"/>
      <c r="E19" s="57"/>
      <c r="F19" s="57"/>
    </row>
    <row r="20" spans="1:7" x14ac:dyDescent="0.25">
      <c r="A20" s="57"/>
      <c r="B20" s="57"/>
      <c r="C20" s="57"/>
      <c r="D20" s="57"/>
      <c r="E20" s="57"/>
      <c r="F20" s="57"/>
    </row>
    <row r="21" spans="1:7" x14ac:dyDescent="0.25">
      <c r="A21" s="57"/>
      <c r="B21" s="57"/>
      <c r="C21" s="57"/>
      <c r="D21" s="57"/>
      <c r="E21" s="57"/>
      <c r="F21" s="57"/>
    </row>
    <row r="22" spans="1:7" x14ac:dyDescent="0.25">
      <c r="A22" s="57"/>
      <c r="B22" s="57"/>
      <c r="C22" s="57"/>
      <c r="D22" s="57"/>
      <c r="E22" s="57"/>
      <c r="F22" s="57"/>
    </row>
    <row r="23" spans="1:7" x14ac:dyDescent="0.25">
      <c r="A23" s="57"/>
      <c r="B23" s="57"/>
      <c r="C23" s="57"/>
      <c r="D23" s="57"/>
      <c r="E23" s="57"/>
      <c r="F23" s="57"/>
    </row>
    <row r="24" spans="1:7" x14ac:dyDescent="0.25">
      <c r="A24" s="57"/>
      <c r="B24" s="57"/>
      <c r="C24" s="57"/>
      <c r="D24" s="57"/>
      <c r="E24" s="57"/>
      <c r="F24" s="57"/>
    </row>
    <row r="25" spans="1:7" x14ac:dyDescent="0.25">
      <c r="A25" s="57"/>
      <c r="B25" s="57"/>
      <c r="C25" s="57"/>
      <c r="D25" s="57"/>
      <c r="E25" s="57"/>
      <c r="F25" s="57"/>
    </row>
    <row r="26" spans="1:7" x14ac:dyDescent="0.25">
      <c r="A26" s="57"/>
      <c r="B26" s="57"/>
      <c r="C26" s="57"/>
      <c r="D26" s="57"/>
      <c r="E26" s="57"/>
      <c r="F26" s="57"/>
    </row>
    <row r="27" spans="1:7" x14ac:dyDescent="0.25">
      <c r="A27" s="57"/>
      <c r="B27" s="57"/>
      <c r="C27" s="57"/>
      <c r="D27" s="57"/>
      <c r="E27" s="57"/>
      <c r="F27" s="57"/>
    </row>
    <row r="28" spans="1:7" x14ac:dyDescent="0.25">
      <c r="A28" s="57"/>
      <c r="B28" s="57"/>
      <c r="C28" s="57"/>
      <c r="D28" s="57"/>
      <c r="E28" s="57"/>
      <c r="F28" s="57"/>
    </row>
    <row r="29" spans="1:7" x14ac:dyDescent="0.25">
      <c r="A29" s="57"/>
      <c r="B29" s="57"/>
      <c r="C29" s="57"/>
      <c r="D29" s="57"/>
      <c r="E29" s="57"/>
      <c r="F29" s="57"/>
    </row>
    <row r="30" spans="1:7" x14ac:dyDescent="0.25">
      <c r="A30" s="57"/>
      <c r="B30" s="57"/>
      <c r="C30" s="57"/>
      <c r="D30" s="57"/>
      <c r="E30" s="57"/>
      <c r="F30" s="57"/>
    </row>
    <row r="31" spans="1:7" x14ac:dyDescent="0.25">
      <c r="A31" s="57"/>
      <c r="B31" s="57"/>
      <c r="C31" s="57"/>
      <c r="D31" s="57"/>
      <c r="E31" s="57"/>
      <c r="F31" s="57"/>
    </row>
  </sheetData>
  <mergeCells count="2">
    <mergeCell ref="A1:F1"/>
    <mergeCell ref="B17:G17"/>
  </mergeCells>
  <conditionalFormatting sqref="F3 E6:E15">
    <cfRule type="containsText" dxfId="18" priority="1" operator="containsText" text="Nein">
      <formula>NOT(ISERROR(SEARCH("Nein",E3)))</formula>
    </cfRule>
    <cfRule type="containsText" dxfId="17" priority="2" operator="containsText" text="Ja">
      <formula>NOT(ISERROR(SEARCH("Ja",E3)))</formula>
    </cfRule>
  </conditionalFormatting>
  <hyperlinks>
    <hyperlink ref="B17:G17" location="'Audit Plan'!A1" display="Zurück zum Überblick"/>
  </hyperlinks>
  <pageMargins left="0.70866141732283472" right="0.70866141732283472" top="0.78740157480314965" bottom="0.78740157480314965" header="0.31496062992125984" footer="0.31496062992125984"/>
  <pageSetup paperSize="9" scale="94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workbookViewId="0">
      <selection activeCell="J12" sqref="J12"/>
    </sheetView>
  </sheetViews>
  <sheetFormatPr baseColWidth="10" defaultRowHeight="15" x14ac:dyDescent="0.25"/>
  <cols>
    <col min="1" max="1" width="11.42578125" style="50"/>
    <col min="2" max="2" width="28.5703125" style="50" customWidth="1"/>
    <col min="3" max="3" width="14.28515625" style="50" customWidth="1"/>
    <col min="4" max="4" width="13.140625" style="50" customWidth="1"/>
    <col min="5" max="5" width="24.85546875" style="50" customWidth="1"/>
    <col min="6" max="6" width="13.5703125" style="50" customWidth="1"/>
    <col min="7" max="16384" width="11.42578125" style="50"/>
  </cols>
  <sheetData>
    <row r="1" spans="1:8" ht="15" customHeight="1" x14ac:dyDescent="0.25">
      <c r="A1" s="164" t="s">
        <v>7</v>
      </c>
      <c r="B1" s="164"/>
      <c r="C1" s="164"/>
      <c r="D1" s="164"/>
      <c r="E1" s="164"/>
      <c r="F1" s="164"/>
    </row>
    <row r="2" spans="1:8" x14ac:dyDescent="0.25">
      <c r="A2" s="164"/>
      <c r="B2" s="164"/>
      <c r="C2" s="164"/>
      <c r="D2" s="164"/>
      <c r="E2" s="164"/>
      <c r="F2" s="164"/>
    </row>
    <row r="3" spans="1:8" ht="23.25" x14ac:dyDescent="0.35">
      <c r="A3" s="73" t="s">
        <v>88</v>
      </c>
      <c r="B3" s="73" t="s">
        <v>89</v>
      </c>
      <c r="C3" s="73" t="s">
        <v>0</v>
      </c>
      <c r="D3" s="73" t="s">
        <v>90</v>
      </c>
      <c r="E3" s="60" t="s">
        <v>91</v>
      </c>
      <c r="F3" s="60" t="s">
        <v>135</v>
      </c>
      <c r="H3" s="68"/>
    </row>
    <row r="4" spans="1:8" x14ac:dyDescent="0.25">
      <c r="A4" s="69" t="s">
        <v>3</v>
      </c>
      <c r="B4" s="69" t="s">
        <v>128</v>
      </c>
      <c r="C4" s="69" t="str">
        <f>'Audit Plan'!D6</f>
        <v>Jack Checker</v>
      </c>
      <c r="D4" s="70">
        <f>'Audit Plan'!C6</f>
        <v>41714</v>
      </c>
      <c r="E4" s="69" t="s">
        <v>83</v>
      </c>
      <c r="F4" s="63" t="s">
        <v>151</v>
      </c>
      <c r="G4" s="58"/>
    </row>
    <row r="5" spans="1:8" x14ac:dyDescent="0.25">
      <c r="H5" s="46"/>
    </row>
    <row r="6" spans="1:8" x14ac:dyDescent="0.25">
      <c r="A6" s="60" t="s">
        <v>1</v>
      </c>
      <c r="B6" s="60" t="s">
        <v>137</v>
      </c>
      <c r="C6" s="60" t="s">
        <v>138</v>
      </c>
      <c r="D6" s="60" t="s">
        <v>139</v>
      </c>
      <c r="E6" s="71" t="s">
        <v>2</v>
      </c>
      <c r="F6" s="60" t="s">
        <v>122</v>
      </c>
      <c r="H6" s="46"/>
    </row>
    <row r="7" spans="1:8" x14ac:dyDescent="0.25">
      <c r="A7" s="69">
        <v>1</v>
      </c>
      <c r="B7" s="69" t="s">
        <v>163</v>
      </c>
      <c r="C7" s="114" t="s">
        <v>140</v>
      </c>
      <c r="D7" s="114" t="s">
        <v>140</v>
      </c>
      <c r="E7" s="63" t="str">
        <f>IF(C7=D7,"Ja","Nein")</f>
        <v>Ja</v>
      </c>
      <c r="F7" s="69"/>
      <c r="H7" s="46"/>
    </row>
    <row r="8" spans="1:8" x14ac:dyDescent="0.25">
      <c r="A8" s="69">
        <v>2</v>
      </c>
      <c r="B8" s="69" t="s">
        <v>164</v>
      </c>
      <c r="C8" s="114" t="s">
        <v>151</v>
      </c>
      <c r="D8" s="114" t="s">
        <v>140</v>
      </c>
      <c r="E8" s="63" t="str">
        <f t="shared" ref="E8:E13" si="0">IF(C8=D8,"Ja","Nein")</f>
        <v>Nein</v>
      </c>
      <c r="F8" s="69"/>
      <c r="H8" s="46"/>
    </row>
    <row r="9" spans="1:8" x14ac:dyDescent="0.25">
      <c r="A9" s="69">
        <v>3</v>
      </c>
      <c r="B9" s="69" t="s">
        <v>165</v>
      </c>
      <c r="C9" s="114" t="s">
        <v>140</v>
      </c>
      <c r="D9" s="114" t="s">
        <v>140</v>
      </c>
      <c r="E9" s="63" t="str">
        <f t="shared" si="0"/>
        <v>Ja</v>
      </c>
      <c r="F9" s="69"/>
      <c r="H9" s="46"/>
    </row>
    <row r="10" spans="1:8" x14ac:dyDescent="0.25">
      <c r="A10" s="69">
        <v>4</v>
      </c>
      <c r="B10" s="69" t="s">
        <v>166</v>
      </c>
      <c r="C10" s="114" t="s">
        <v>140</v>
      </c>
      <c r="D10" s="114" t="s">
        <v>140</v>
      </c>
      <c r="E10" s="63" t="str">
        <f t="shared" si="0"/>
        <v>Ja</v>
      </c>
      <c r="F10" s="69"/>
      <c r="H10" s="46"/>
    </row>
    <row r="11" spans="1:8" x14ac:dyDescent="0.25">
      <c r="A11" s="69">
        <v>5</v>
      </c>
      <c r="B11" s="69" t="s">
        <v>167</v>
      </c>
      <c r="C11" s="114" t="s">
        <v>140</v>
      </c>
      <c r="D11" s="114" t="s">
        <v>140</v>
      </c>
      <c r="E11" s="63" t="str">
        <f t="shared" si="0"/>
        <v>Ja</v>
      </c>
      <c r="F11" s="69"/>
      <c r="H11" s="46"/>
    </row>
    <row r="12" spans="1:8" x14ac:dyDescent="0.25">
      <c r="A12" s="69">
        <v>6</v>
      </c>
      <c r="B12" s="69" t="s">
        <v>168</v>
      </c>
      <c r="C12" s="114" t="s">
        <v>140</v>
      </c>
      <c r="D12" s="114" t="s">
        <v>140</v>
      </c>
      <c r="E12" s="63" t="str">
        <f t="shared" si="0"/>
        <v>Ja</v>
      </c>
      <c r="F12" s="69"/>
      <c r="H12" s="46"/>
    </row>
    <row r="13" spans="1:8" ht="30" x14ac:dyDescent="0.25">
      <c r="A13" s="69">
        <v>7</v>
      </c>
      <c r="B13" s="72" t="s">
        <v>169</v>
      </c>
      <c r="C13" s="114" t="s">
        <v>140</v>
      </c>
      <c r="D13" s="114" t="s">
        <v>140</v>
      </c>
      <c r="E13" s="63" t="str">
        <f t="shared" si="0"/>
        <v>Ja</v>
      </c>
      <c r="F13" s="69"/>
    </row>
    <row r="14" spans="1:8" x14ac:dyDescent="0.25">
      <c r="A14" s="46"/>
      <c r="B14" s="46"/>
      <c r="C14" s="46"/>
      <c r="D14" s="46"/>
      <c r="E14" s="46"/>
      <c r="F14" s="46"/>
    </row>
    <row r="15" spans="1:8" ht="15" customHeight="1" x14ac:dyDescent="0.25">
      <c r="A15" s="46"/>
      <c r="B15" s="46"/>
      <c r="C15" s="46"/>
      <c r="D15" s="46"/>
      <c r="E15" s="46"/>
      <c r="F15" s="46"/>
    </row>
    <row r="16" spans="1:8" x14ac:dyDescent="0.25">
      <c r="A16" s="46"/>
      <c r="B16" s="46"/>
      <c r="C16" s="46"/>
      <c r="D16" s="46"/>
      <c r="E16" s="46"/>
      <c r="F16" s="46"/>
    </row>
    <row r="17" spans="1:7" x14ac:dyDescent="0.25">
      <c r="A17" s="46"/>
      <c r="B17" s="163"/>
      <c r="C17" s="163"/>
      <c r="D17" s="163"/>
      <c r="E17" s="163"/>
      <c r="F17" s="163"/>
      <c r="G17" s="163"/>
    </row>
    <row r="18" spans="1:7" x14ac:dyDescent="0.25">
      <c r="A18" s="46"/>
      <c r="B18" s="163" t="s">
        <v>136</v>
      </c>
      <c r="C18" s="163"/>
      <c r="D18" s="163"/>
      <c r="E18" s="163"/>
      <c r="F18" s="163"/>
      <c r="G18" s="163"/>
    </row>
    <row r="19" spans="1:7" x14ac:dyDescent="0.25">
      <c r="A19" s="46"/>
      <c r="B19" s="46"/>
      <c r="C19" s="46"/>
      <c r="D19" s="46"/>
      <c r="E19" s="46"/>
      <c r="F19" s="46"/>
    </row>
    <row r="20" spans="1:7" x14ac:dyDescent="0.25">
      <c r="A20" s="46"/>
      <c r="B20" s="46"/>
      <c r="C20" s="46"/>
      <c r="D20" s="46"/>
      <c r="E20" s="46"/>
      <c r="F20" s="46"/>
    </row>
    <row r="21" spans="1:7" x14ac:dyDescent="0.25">
      <c r="A21" s="46"/>
      <c r="B21" s="46"/>
      <c r="C21" s="46"/>
      <c r="D21" s="46"/>
      <c r="E21" s="46"/>
      <c r="F21" s="46"/>
    </row>
    <row r="22" spans="1:7" x14ac:dyDescent="0.25">
      <c r="A22" s="46"/>
      <c r="B22" s="46"/>
      <c r="C22" s="46"/>
      <c r="D22" s="46"/>
      <c r="E22" s="46"/>
      <c r="F22" s="46"/>
    </row>
    <row r="23" spans="1:7" x14ac:dyDescent="0.25">
      <c r="A23" s="46"/>
      <c r="B23" s="46"/>
      <c r="C23" s="46"/>
      <c r="D23" s="46"/>
      <c r="E23" s="46"/>
      <c r="F23" s="46"/>
    </row>
    <row r="24" spans="1:7" x14ac:dyDescent="0.25">
      <c r="A24" s="46"/>
      <c r="B24" s="46"/>
      <c r="C24" s="46"/>
      <c r="D24" s="46"/>
      <c r="E24" s="46"/>
      <c r="F24" s="46"/>
    </row>
    <row r="25" spans="1:7" x14ac:dyDescent="0.25">
      <c r="A25" s="46"/>
      <c r="B25" s="46"/>
      <c r="C25" s="46"/>
      <c r="D25" s="46"/>
      <c r="E25" s="46"/>
      <c r="F25" s="46"/>
    </row>
    <row r="26" spans="1:7" x14ac:dyDescent="0.25">
      <c r="A26" s="46"/>
      <c r="B26" s="46"/>
      <c r="C26" s="46"/>
      <c r="D26" s="46"/>
      <c r="E26" s="46"/>
      <c r="F26" s="46"/>
    </row>
    <row r="27" spans="1:7" x14ac:dyDescent="0.25">
      <c r="A27" s="46"/>
      <c r="B27" s="46"/>
      <c r="C27" s="46"/>
      <c r="D27" s="46"/>
      <c r="E27" s="46"/>
      <c r="F27" s="46"/>
    </row>
    <row r="28" spans="1:7" x14ac:dyDescent="0.25">
      <c r="A28" s="46"/>
      <c r="B28" s="46"/>
      <c r="C28" s="46"/>
      <c r="D28" s="46"/>
      <c r="E28" s="46"/>
      <c r="F28" s="46"/>
    </row>
    <row r="29" spans="1:7" x14ac:dyDescent="0.25">
      <c r="A29" s="46"/>
      <c r="B29" s="46"/>
      <c r="C29" s="46"/>
      <c r="D29" s="46"/>
      <c r="E29" s="46"/>
      <c r="F29" s="46"/>
    </row>
    <row r="30" spans="1:7" x14ac:dyDescent="0.25">
      <c r="A30" s="46"/>
      <c r="B30" s="46"/>
      <c r="C30" s="46"/>
      <c r="D30" s="46"/>
      <c r="E30" s="46"/>
      <c r="F30" s="46"/>
    </row>
  </sheetData>
  <mergeCells count="3">
    <mergeCell ref="A1:F2"/>
    <mergeCell ref="B17:G17"/>
    <mergeCell ref="B18:G18"/>
  </mergeCells>
  <conditionalFormatting sqref="F4 E7:E13">
    <cfRule type="containsText" dxfId="16" priority="3" operator="containsText" text="Nein">
      <formula>NOT(ISERROR(SEARCH("Nein",E4)))</formula>
    </cfRule>
    <cfRule type="containsText" dxfId="15" priority="4" operator="containsText" text="Ja">
      <formula>NOT(ISERROR(SEARCH("Ja",E4)))</formula>
    </cfRule>
  </conditionalFormatting>
  <hyperlinks>
    <hyperlink ref="B18:G18" location="'Audit Plan'!A1" display="Zurück zum Überblick"/>
  </hyperlinks>
  <pageMargins left="0.70866141732283472" right="0.70866141732283472" top="0.78740157480314965" bottom="0.78740157480314965" header="0.31496062992125984" footer="0.31496062992125984"/>
  <pageSetup paperSize="9" scale="95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workbookViewId="0">
      <selection activeCell="C9" sqref="C9"/>
    </sheetView>
  </sheetViews>
  <sheetFormatPr baseColWidth="10" defaultRowHeight="15" x14ac:dyDescent="0.25"/>
  <cols>
    <col min="1" max="1" width="11.42578125" style="58"/>
    <col min="2" max="2" width="28.140625" style="58" customWidth="1"/>
    <col min="3" max="3" width="14.85546875" style="58" customWidth="1"/>
    <col min="4" max="4" width="11.42578125" style="58"/>
    <col min="5" max="5" width="21.42578125" style="58" bestFit="1" customWidth="1"/>
    <col min="6" max="16384" width="11.42578125" style="58"/>
  </cols>
  <sheetData>
    <row r="1" spans="1:8" ht="15" customHeight="1" x14ac:dyDescent="0.25">
      <c r="A1" s="165" t="s">
        <v>8</v>
      </c>
      <c r="B1" s="165"/>
      <c r="C1" s="165"/>
      <c r="D1" s="165"/>
      <c r="E1" s="165"/>
      <c r="F1" s="165"/>
    </row>
    <row r="2" spans="1:8" x14ac:dyDescent="0.25">
      <c r="A2" s="165"/>
      <c r="B2" s="165"/>
      <c r="C2" s="165"/>
      <c r="D2" s="165"/>
      <c r="E2" s="165"/>
      <c r="F2" s="165"/>
    </row>
    <row r="3" spans="1:8" ht="30" x14ac:dyDescent="0.25">
      <c r="A3" s="73" t="s">
        <v>88</v>
      </c>
      <c r="B3" s="73" t="s">
        <v>89</v>
      </c>
      <c r="C3" s="73" t="s">
        <v>0</v>
      </c>
      <c r="D3" s="73" t="s">
        <v>90</v>
      </c>
      <c r="E3" s="60" t="s">
        <v>91</v>
      </c>
      <c r="F3" s="60" t="s">
        <v>135</v>
      </c>
      <c r="H3" s="59"/>
    </row>
    <row r="4" spans="1:8" ht="30" x14ac:dyDescent="0.25">
      <c r="A4" s="74" t="s">
        <v>3</v>
      </c>
      <c r="B4" s="61" t="s">
        <v>129</v>
      </c>
      <c r="C4" s="74" t="str">
        <f>'Audit Plan'!D7</f>
        <v>Jack Checker</v>
      </c>
      <c r="D4" s="75">
        <f>'Audit Plan'!C7</f>
        <v>41764</v>
      </c>
      <c r="E4" s="74" t="s">
        <v>81</v>
      </c>
      <c r="F4" s="115" t="s">
        <v>151</v>
      </c>
    </row>
    <row r="6" spans="1:8" x14ac:dyDescent="0.25">
      <c r="A6" s="60" t="s">
        <v>1</v>
      </c>
      <c r="B6" s="60" t="s">
        <v>137</v>
      </c>
      <c r="C6" s="60" t="s">
        <v>138</v>
      </c>
      <c r="D6" s="60" t="s">
        <v>139</v>
      </c>
      <c r="E6" s="60" t="s">
        <v>2</v>
      </c>
      <c r="F6" s="60" t="s">
        <v>122</v>
      </c>
    </row>
    <row r="7" spans="1:8" x14ac:dyDescent="0.25">
      <c r="A7" s="61">
        <v>1</v>
      </c>
      <c r="B7" s="74" t="s">
        <v>170</v>
      </c>
      <c r="C7" s="74" t="s">
        <v>140</v>
      </c>
      <c r="D7" s="74" t="s">
        <v>140</v>
      </c>
      <c r="E7" s="115" t="str">
        <f>IF(C7=D7,"Ja","Nein")</f>
        <v>Ja</v>
      </c>
      <c r="F7" s="74"/>
    </row>
    <row r="8" spans="1:8" x14ac:dyDescent="0.25">
      <c r="A8" s="61">
        <v>2</v>
      </c>
      <c r="B8" s="74" t="s">
        <v>171</v>
      </c>
      <c r="C8" s="74" t="s">
        <v>151</v>
      </c>
      <c r="D8" s="74" t="s">
        <v>140</v>
      </c>
      <c r="E8" s="115" t="str">
        <f t="shared" ref="E8:E11" si="0">IF(C8=D8,"Ja","Nein")</f>
        <v>Nein</v>
      </c>
      <c r="F8" s="74"/>
    </row>
    <row r="9" spans="1:8" ht="30" x14ac:dyDescent="0.25">
      <c r="A9" s="61">
        <v>3</v>
      </c>
      <c r="B9" s="74" t="s">
        <v>172</v>
      </c>
      <c r="C9" s="74" t="s">
        <v>140</v>
      </c>
      <c r="D9" s="74" t="s">
        <v>140</v>
      </c>
      <c r="E9" s="115" t="str">
        <f t="shared" si="0"/>
        <v>Ja</v>
      </c>
      <c r="F9" s="74"/>
    </row>
    <row r="10" spans="1:8" ht="30" x14ac:dyDescent="0.25">
      <c r="A10" s="61">
        <v>4</v>
      </c>
      <c r="B10" s="74" t="s">
        <v>173</v>
      </c>
      <c r="C10" s="74" t="s">
        <v>140</v>
      </c>
      <c r="D10" s="74" t="s">
        <v>140</v>
      </c>
      <c r="E10" s="115" t="str">
        <f t="shared" si="0"/>
        <v>Ja</v>
      </c>
      <c r="F10" s="74"/>
      <c r="H10" s="57"/>
    </row>
    <row r="11" spans="1:8" ht="30" x14ac:dyDescent="0.25">
      <c r="A11" s="61">
        <v>5</v>
      </c>
      <c r="B11" s="74" t="s">
        <v>174</v>
      </c>
      <c r="C11" s="74" t="s">
        <v>140</v>
      </c>
      <c r="D11" s="74" t="s">
        <v>140</v>
      </c>
      <c r="E11" s="115" t="str">
        <f t="shared" si="0"/>
        <v>Ja</v>
      </c>
      <c r="F11" s="74"/>
      <c r="H11" s="57"/>
    </row>
    <row r="12" spans="1:8" x14ac:dyDescent="0.25">
      <c r="A12" s="57"/>
      <c r="B12" s="57"/>
      <c r="C12" s="57"/>
      <c r="D12" s="57"/>
      <c r="E12" s="57"/>
      <c r="F12" s="57"/>
      <c r="H12" s="57"/>
    </row>
    <row r="13" spans="1:8" x14ac:dyDescent="0.25">
      <c r="A13" s="163"/>
      <c r="B13" s="163"/>
      <c r="C13" s="163"/>
      <c r="D13" s="163"/>
      <c r="E13" s="163"/>
      <c r="F13" s="163"/>
    </row>
    <row r="14" spans="1:8" x14ac:dyDescent="0.25">
      <c r="A14" s="57"/>
      <c r="B14" s="57"/>
      <c r="C14" s="57"/>
      <c r="D14" s="57"/>
      <c r="E14" s="57"/>
      <c r="F14" s="57"/>
    </row>
    <row r="15" spans="1:8" x14ac:dyDescent="0.25">
      <c r="A15" s="163" t="s">
        <v>136</v>
      </c>
      <c r="B15" s="163"/>
      <c r="C15" s="163"/>
      <c r="D15" s="163"/>
      <c r="E15" s="163"/>
      <c r="F15" s="163"/>
    </row>
    <row r="16" spans="1:8" x14ac:dyDescent="0.25">
      <c r="A16" s="57"/>
      <c r="B16" s="57"/>
      <c r="C16" s="57"/>
      <c r="D16" s="57"/>
      <c r="E16" s="57"/>
      <c r="F16" s="57"/>
    </row>
    <row r="17" spans="1:6" x14ac:dyDescent="0.25">
      <c r="A17" s="57"/>
      <c r="B17" s="57"/>
      <c r="C17" s="57"/>
      <c r="D17" s="57"/>
      <c r="E17" s="57"/>
      <c r="F17" s="57"/>
    </row>
    <row r="18" spans="1:6" x14ac:dyDescent="0.25">
      <c r="A18" s="57"/>
      <c r="B18" s="57"/>
      <c r="C18" s="57"/>
      <c r="D18" s="57"/>
      <c r="E18" s="57"/>
      <c r="F18" s="57"/>
    </row>
    <row r="19" spans="1:6" x14ac:dyDescent="0.25">
      <c r="A19" s="57"/>
      <c r="B19" s="57"/>
      <c r="C19" s="57"/>
      <c r="D19" s="57"/>
      <c r="E19" s="57"/>
      <c r="F19" s="57"/>
    </row>
    <row r="20" spans="1:6" x14ac:dyDescent="0.25">
      <c r="A20" s="57"/>
      <c r="B20" s="57"/>
      <c r="C20" s="57"/>
      <c r="D20" s="57"/>
      <c r="E20" s="57"/>
      <c r="F20" s="57"/>
    </row>
    <row r="21" spans="1:6" x14ac:dyDescent="0.25">
      <c r="A21" s="57"/>
      <c r="B21" s="57"/>
      <c r="C21" s="57"/>
      <c r="D21" s="57"/>
      <c r="E21" s="57"/>
      <c r="F21" s="57"/>
    </row>
    <row r="22" spans="1:6" x14ac:dyDescent="0.25">
      <c r="A22" s="57"/>
      <c r="B22" s="57"/>
      <c r="C22" s="57"/>
      <c r="D22" s="57"/>
      <c r="E22" s="57"/>
      <c r="F22" s="57"/>
    </row>
    <row r="23" spans="1:6" x14ac:dyDescent="0.25">
      <c r="A23" s="57"/>
      <c r="B23" s="57"/>
      <c r="C23" s="57"/>
      <c r="D23" s="57"/>
      <c r="E23" s="57"/>
      <c r="F23" s="57"/>
    </row>
    <row r="24" spans="1:6" x14ac:dyDescent="0.25">
      <c r="A24" s="57"/>
      <c r="B24" s="57"/>
      <c r="C24" s="57"/>
      <c r="D24" s="57"/>
      <c r="E24" s="57"/>
      <c r="F24" s="57"/>
    </row>
    <row r="25" spans="1:6" x14ac:dyDescent="0.25">
      <c r="A25" s="57"/>
      <c r="B25" s="57"/>
      <c r="C25" s="57"/>
      <c r="D25" s="57"/>
      <c r="E25" s="57"/>
      <c r="F25" s="57"/>
    </row>
    <row r="26" spans="1:6" x14ac:dyDescent="0.25">
      <c r="A26" s="57"/>
      <c r="B26" s="57"/>
      <c r="C26" s="57"/>
      <c r="D26" s="57"/>
      <c r="E26" s="57"/>
      <c r="F26" s="57"/>
    </row>
    <row r="27" spans="1:6" x14ac:dyDescent="0.25">
      <c r="A27" s="57"/>
      <c r="B27" s="57"/>
      <c r="C27" s="57"/>
      <c r="D27" s="57"/>
      <c r="E27" s="57"/>
      <c r="F27" s="57"/>
    </row>
    <row r="28" spans="1:6" x14ac:dyDescent="0.25">
      <c r="A28" s="57"/>
      <c r="B28" s="57"/>
      <c r="C28" s="57"/>
      <c r="D28" s="57"/>
      <c r="E28" s="57"/>
      <c r="F28" s="57"/>
    </row>
    <row r="29" spans="1:6" x14ac:dyDescent="0.25">
      <c r="A29" s="57"/>
      <c r="B29" s="57"/>
      <c r="C29" s="57"/>
      <c r="D29" s="57"/>
      <c r="E29" s="57"/>
      <c r="F29" s="57"/>
    </row>
    <row r="30" spans="1:6" x14ac:dyDescent="0.25">
      <c r="A30" s="57"/>
      <c r="B30" s="57"/>
      <c r="C30" s="57"/>
      <c r="D30" s="57"/>
      <c r="E30" s="57"/>
      <c r="F30" s="57"/>
    </row>
    <row r="31" spans="1:6" x14ac:dyDescent="0.25">
      <c r="A31" s="57"/>
      <c r="B31" s="57"/>
      <c r="C31" s="57"/>
      <c r="D31" s="57"/>
      <c r="E31" s="57"/>
      <c r="F31" s="57"/>
    </row>
    <row r="32" spans="1:6" x14ac:dyDescent="0.25">
      <c r="A32" s="57"/>
      <c r="B32" s="57"/>
      <c r="C32" s="57"/>
      <c r="D32" s="57"/>
      <c r="E32" s="57"/>
      <c r="F32" s="57"/>
    </row>
    <row r="33" spans="1:6" x14ac:dyDescent="0.25">
      <c r="A33" s="57"/>
      <c r="B33" s="57"/>
      <c r="C33" s="57"/>
      <c r="D33" s="57"/>
      <c r="E33" s="57"/>
      <c r="F33" s="57"/>
    </row>
  </sheetData>
  <mergeCells count="3">
    <mergeCell ref="A1:F2"/>
    <mergeCell ref="A13:F13"/>
    <mergeCell ref="A15:F15"/>
  </mergeCells>
  <conditionalFormatting sqref="E7:E11">
    <cfRule type="containsText" dxfId="14" priority="3" operator="containsText" text="Nein">
      <formula>NOT(ISERROR(SEARCH("Nein",E7)))</formula>
    </cfRule>
    <cfRule type="containsText" dxfId="13" priority="4" operator="containsText" text="Ja">
      <formula>NOT(ISERROR(SEARCH("Ja",E7)))</formula>
    </cfRule>
  </conditionalFormatting>
  <conditionalFormatting sqref="F4">
    <cfRule type="containsText" dxfId="12" priority="1" operator="containsText" text="Nein">
      <formula>NOT(ISERROR(SEARCH("Nein",F4)))</formula>
    </cfRule>
    <cfRule type="containsText" dxfId="11" priority="2" operator="containsText" text="Ja">
      <formula>NOT(ISERROR(SEARCH("Ja",F4)))</formula>
    </cfRule>
  </conditionalFormatting>
  <hyperlinks>
    <hyperlink ref="A15:F15" location="'Audit Plan'!A1" display="Zurück zum Überblick"/>
  </hyperlinks>
  <pageMargins left="0.70866141732283472" right="0.70866141732283472" top="0.78740157480314965" bottom="0.78740157480314965" header="0.31496062992125984" footer="0.31496062992125984"/>
  <pageSetup paperSize="9" scale="86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workbookViewId="0">
      <selection activeCell="H10" sqref="H10"/>
    </sheetView>
  </sheetViews>
  <sheetFormatPr baseColWidth="10" defaultRowHeight="15" x14ac:dyDescent="0.25"/>
  <cols>
    <col min="1" max="1" width="9.5703125" style="46" customWidth="1"/>
    <col min="2" max="2" width="42.5703125" style="46" customWidth="1"/>
    <col min="3" max="3" width="14" style="46" customWidth="1"/>
    <col min="4" max="4" width="15.42578125" style="46" customWidth="1"/>
    <col min="5" max="5" width="22.140625" style="46" customWidth="1"/>
    <col min="6" max="6" width="15.140625" style="46" customWidth="1"/>
    <col min="7" max="7" width="11.42578125" style="46"/>
    <col min="8" max="8" width="48" style="46" customWidth="1"/>
    <col min="9" max="16384" width="11.42578125" style="46"/>
  </cols>
  <sheetData>
    <row r="1" spans="1:8" ht="36" x14ac:dyDescent="0.55000000000000004">
      <c r="A1" s="164" t="s">
        <v>9</v>
      </c>
      <c r="B1" s="164"/>
      <c r="C1" s="164"/>
      <c r="D1" s="164"/>
      <c r="E1" s="164"/>
      <c r="F1" s="164"/>
      <c r="H1" s="68"/>
    </row>
    <row r="2" spans="1:8" ht="30" x14ac:dyDescent="0.35">
      <c r="A2" s="73" t="s">
        <v>88</v>
      </c>
      <c r="B2" s="73" t="s">
        <v>89</v>
      </c>
      <c r="C2" s="73" t="s">
        <v>0</v>
      </c>
      <c r="D2" s="73" t="s">
        <v>90</v>
      </c>
      <c r="E2" s="60" t="s">
        <v>91</v>
      </c>
      <c r="F2" s="60" t="s">
        <v>135</v>
      </c>
      <c r="H2" s="68"/>
    </row>
    <row r="3" spans="1:8" x14ac:dyDescent="0.25">
      <c r="A3" s="69" t="s">
        <v>3</v>
      </c>
      <c r="B3" s="77" t="s">
        <v>78</v>
      </c>
      <c r="C3" s="77" t="str">
        <f>'Audit Plan'!D8</f>
        <v>Carlo Controlleti</v>
      </c>
      <c r="D3" s="70">
        <f>'Audit Plan'!C8</f>
        <v>41859</v>
      </c>
      <c r="E3" s="69" t="s">
        <v>81</v>
      </c>
      <c r="F3" s="46" t="str">
        <f>IF(E6="YES"&amp;E7="YES"&amp;E8="YES","Ja","Nein")</f>
        <v>Nein</v>
      </c>
      <c r="G3" s="58"/>
    </row>
    <row r="5" spans="1:8" x14ac:dyDescent="0.25">
      <c r="A5" s="60" t="s">
        <v>1</v>
      </c>
      <c r="B5" s="60" t="s">
        <v>137</v>
      </c>
      <c r="C5" s="60" t="s">
        <v>138</v>
      </c>
      <c r="D5" s="60" t="s">
        <v>139</v>
      </c>
      <c r="E5" s="71" t="s">
        <v>2</v>
      </c>
      <c r="F5" s="60" t="s">
        <v>122</v>
      </c>
    </row>
    <row r="6" spans="1:8" ht="17.25" x14ac:dyDescent="0.3">
      <c r="A6" s="78">
        <v>1</v>
      </c>
      <c r="B6" s="69" t="s">
        <v>175</v>
      </c>
      <c r="C6" s="69" t="s">
        <v>140</v>
      </c>
      <c r="D6" s="69" t="s">
        <v>140</v>
      </c>
      <c r="E6" s="46" t="str">
        <f>IF(C6=D6,"Ja","Nein")</f>
        <v>Ja</v>
      </c>
      <c r="F6" s="69"/>
      <c r="H6" s="79"/>
    </row>
    <row r="7" spans="1:8" x14ac:dyDescent="0.25">
      <c r="A7" s="78">
        <v>2</v>
      </c>
      <c r="B7" s="69" t="s">
        <v>176</v>
      </c>
      <c r="C7" s="69" t="s">
        <v>151</v>
      </c>
      <c r="D7" s="69" t="s">
        <v>140</v>
      </c>
      <c r="E7" s="46" t="str">
        <f t="shared" ref="E7:E8" si="0">IF(C7=D7,"Ja","Nein")</f>
        <v>Nein</v>
      </c>
      <c r="F7" s="69"/>
    </row>
    <row r="8" spans="1:8" x14ac:dyDescent="0.25">
      <c r="A8" s="78">
        <v>3</v>
      </c>
      <c r="B8" s="69" t="s">
        <v>177</v>
      </c>
      <c r="C8" s="69" t="s">
        <v>140</v>
      </c>
      <c r="D8" s="69" t="s">
        <v>140</v>
      </c>
      <c r="E8" s="46" t="str">
        <f t="shared" si="0"/>
        <v>Ja</v>
      </c>
      <c r="F8" s="69"/>
    </row>
    <row r="9" spans="1:8" x14ac:dyDescent="0.25">
      <c r="H9" s="80"/>
    </row>
    <row r="10" spans="1:8" ht="15" customHeight="1" x14ac:dyDescent="0.25">
      <c r="B10" s="80"/>
    </row>
    <row r="11" spans="1:8" x14ac:dyDescent="0.25">
      <c r="H11" s="80"/>
    </row>
    <row r="12" spans="1:8" x14ac:dyDescent="0.25">
      <c r="B12" s="163" t="s">
        <v>136</v>
      </c>
      <c r="C12" s="163"/>
      <c r="D12" s="163"/>
      <c r="E12" s="163"/>
      <c r="F12" s="163"/>
      <c r="G12" s="163"/>
      <c r="H12" s="80"/>
    </row>
    <row r="13" spans="1:8" x14ac:dyDescent="0.25">
      <c r="H13" s="80"/>
    </row>
    <row r="14" spans="1:8" x14ac:dyDescent="0.25">
      <c r="H14" s="80"/>
    </row>
    <row r="15" spans="1:8" x14ac:dyDescent="0.25">
      <c r="H15" s="80"/>
    </row>
    <row r="16" spans="1:8" x14ac:dyDescent="0.25">
      <c r="H16" s="80"/>
    </row>
    <row r="17" spans="8:8" x14ac:dyDescent="0.25">
      <c r="H17" s="80"/>
    </row>
    <row r="18" spans="8:8" x14ac:dyDescent="0.25">
      <c r="H18" s="80"/>
    </row>
    <row r="19" spans="8:8" x14ac:dyDescent="0.25">
      <c r="H19" s="50"/>
    </row>
    <row r="20" spans="8:8" x14ac:dyDescent="0.25">
      <c r="H20" s="50"/>
    </row>
    <row r="21" spans="8:8" x14ac:dyDescent="0.25">
      <c r="H21" s="80"/>
    </row>
    <row r="22" spans="8:8" x14ac:dyDescent="0.25">
      <c r="H22" s="80"/>
    </row>
    <row r="23" spans="8:8" x14ac:dyDescent="0.25">
      <c r="H23" s="80"/>
    </row>
  </sheetData>
  <mergeCells count="2">
    <mergeCell ref="A1:F1"/>
    <mergeCell ref="B12:G12"/>
  </mergeCells>
  <conditionalFormatting sqref="E11 E13:E17 E6:E9">
    <cfRule type="containsText" dxfId="10" priority="6" operator="containsText" text="Nein">
      <formula>NOT(ISERROR(SEARCH("Nein",E6)))</formula>
    </cfRule>
    <cfRule type="containsText" dxfId="9" priority="7" operator="containsText" text="Ja">
      <formula>NOT(ISERROR(SEARCH("Ja",E6)))</formula>
    </cfRule>
  </conditionalFormatting>
  <conditionalFormatting sqref="F3">
    <cfRule type="containsText" dxfId="8" priority="4" operator="containsText" text="Nein">
      <formula>NOT(ISERROR(SEARCH("Nein",F3)))</formula>
    </cfRule>
    <cfRule type="containsText" dxfId="7" priority="5" operator="containsText" text="Ja">
      <formula>NOT(ISERROR(SEARCH("Ja",F3)))</formula>
    </cfRule>
  </conditionalFormatting>
  <hyperlinks>
    <hyperlink ref="B12:G12" location="'Audit Plan'!A1" display="Zurück zum Überblick"/>
  </hyperlinks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E11"/>
  <sheetViews>
    <sheetView workbookViewId="0">
      <selection activeCell="E12" sqref="E12"/>
    </sheetView>
  </sheetViews>
  <sheetFormatPr baseColWidth="10" defaultRowHeight="15" x14ac:dyDescent="0.25"/>
  <cols>
    <col min="1" max="1" width="11.42578125" style="58"/>
    <col min="2" max="2" width="43.42578125" style="58" customWidth="1"/>
    <col min="3" max="4" width="11.42578125" style="58"/>
    <col min="5" max="5" width="32" style="58" customWidth="1"/>
    <col min="6" max="16384" width="11.42578125" style="58"/>
  </cols>
  <sheetData>
    <row r="2" spans="1:5" ht="36" x14ac:dyDescent="0.25">
      <c r="A2" s="162" t="s">
        <v>85</v>
      </c>
      <c r="B2" s="162"/>
      <c r="C2" s="162"/>
      <c r="D2" s="162"/>
      <c r="E2" s="162"/>
    </row>
    <row r="4" spans="1:5" x14ac:dyDescent="0.25">
      <c r="A4" s="73" t="s">
        <v>88</v>
      </c>
      <c r="B4" s="73" t="s">
        <v>89</v>
      </c>
      <c r="C4" s="73" t="s">
        <v>0</v>
      </c>
      <c r="D4" s="73" t="s">
        <v>90</v>
      </c>
      <c r="E4" s="60" t="s">
        <v>91</v>
      </c>
    </row>
    <row r="5" spans="1:5" ht="30" x14ac:dyDescent="0.25">
      <c r="A5" s="74" t="s">
        <v>3</v>
      </c>
      <c r="B5" s="95" t="s">
        <v>12</v>
      </c>
      <c r="C5" s="95" t="str">
        <f>'Audit Plan'!D9</f>
        <v>Jack Checker</v>
      </c>
      <c r="D5" s="118">
        <f>'Audit Plan'!C9</f>
        <v>41866</v>
      </c>
      <c r="E5" s="74" t="s">
        <v>4</v>
      </c>
    </row>
    <row r="7" spans="1:5" x14ac:dyDescent="0.25">
      <c r="A7" s="92" t="s">
        <v>5</v>
      </c>
      <c r="B7" s="92" t="s">
        <v>11</v>
      </c>
      <c r="C7" s="92" t="s">
        <v>10</v>
      </c>
      <c r="D7" s="113" t="s">
        <v>0</v>
      </c>
      <c r="E7" s="93" t="s">
        <v>135</v>
      </c>
    </row>
    <row r="8" spans="1:5" ht="30" x14ac:dyDescent="0.25">
      <c r="A8" s="94">
        <v>1</v>
      </c>
      <c r="B8" s="86" t="s">
        <v>127</v>
      </c>
      <c r="C8" s="62">
        <v>41651</v>
      </c>
      <c r="D8" s="61" t="s">
        <v>79</v>
      </c>
      <c r="E8" s="63" t="str">
        <f>'Audit Plan'!E5</f>
        <v>Ja</v>
      </c>
    </row>
    <row r="9" spans="1:5" ht="30" customHeight="1" x14ac:dyDescent="0.25">
      <c r="A9" s="94">
        <v>2</v>
      </c>
      <c r="B9" s="86" t="s">
        <v>128</v>
      </c>
      <c r="C9" s="62">
        <v>41714</v>
      </c>
      <c r="D9" s="61" t="s">
        <v>80</v>
      </c>
      <c r="E9" s="63" t="str">
        <f>'Audit Plan'!E6</f>
        <v>Nein</v>
      </c>
    </row>
    <row r="10" spans="1:5" ht="30" x14ac:dyDescent="0.25">
      <c r="A10" s="94">
        <v>3</v>
      </c>
      <c r="B10" s="86" t="s">
        <v>129</v>
      </c>
      <c r="C10" s="62">
        <v>41764</v>
      </c>
      <c r="D10" s="61" t="s">
        <v>80</v>
      </c>
      <c r="E10" s="63" t="str">
        <f>'Audit Plan'!E7</f>
        <v>Nein</v>
      </c>
    </row>
    <row r="11" spans="1:5" ht="30" x14ac:dyDescent="0.25">
      <c r="A11" s="94">
        <v>4</v>
      </c>
      <c r="B11" s="86" t="s">
        <v>131</v>
      </c>
      <c r="C11" s="62">
        <v>41859</v>
      </c>
      <c r="D11" s="61" t="s">
        <v>79</v>
      </c>
      <c r="E11" s="63" t="str">
        <f>'Audit Plan'!E8</f>
        <v>Nein</v>
      </c>
    </row>
  </sheetData>
  <mergeCells count="1">
    <mergeCell ref="A2:E2"/>
  </mergeCells>
  <conditionalFormatting sqref="E8:E11">
    <cfRule type="containsText" dxfId="6" priority="1" operator="containsText" text="NO">
      <formula>NOT(ISERROR(SEARCH("NO",E8)))</formula>
    </cfRule>
    <cfRule type="cellIs" dxfId="5" priority="2" operator="equal">
      <formula>"YES"</formula>
    </cfRule>
    <cfRule type="containsText" dxfId="4" priority="3" operator="containsText" text="nein">
      <formula>NOT(ISERROR(SEARCH("nein",E8)))</formula>
    </cfRule>
    <cfRule type="containsText" dxfId="3" priority="4" operator="containsText" text="ja">
      <formula>NOT(ISERROR(SEARCH("ja",E8)))</formula>
    </cfRule>
  </conditionalFormatting>
  <hyperlinks>
    <hyperlink ref="A8" r:id="rId1" display="Audit 1.xlsx"/>
    <hyperlink ref="A9" r:id="rId2" display="Audit 2.xlsx"/>
    <hyperlink ref="A10" r:id="rId3" display="Audit 3.xlsx"/>
    <hyperlink ref="A11" r:id="rId4" display="Audit 4.xlsx"/>
  </hyperlinks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5"/>
  <legacyDrawing r:id="rId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4" sqref="B14"/>
    </sheetView>
  </sheetViews>
  <sheetFormatPr baseColWidth="10" defaultRowHeight="15" x14ac:dyDescent="0.25"/>
  <cols>
    <col min="1" max="1" width="14.5703125" style="58" customWidth="1"/>
    <col min="2" max="2" width="66.85546875" style="58" customWidth="1"/>
    <col min="3" max="16384" width="11.42578125" style="58"/>
  </cols>
  <sheetData>
    <row r="1" spans="1:6" s="50" customFormat="1" ht="36" x14ac:dyDescent="0.55000000000000004">
      <c r="A1" s="164" t="s">
        <v>86</v>
      </c>
      <c r="B1" s="164"/>
      <c r="C1" s="81"/>
      <c r="D1" s="81"/>
      <c r="E1" s="46"/>
      <c r="F1" s="46"/>
    </row>
    <row r="2" spans="1:6" s="85" customFormat="1" ht="36" x14ac:dyDescent="0.25">
      <c r="A2" s="82"/>
      <c r="B2" s="82"/>
      <c r="C2" s="83"/>
      <c r="D2" s="83"/>
      <c r="E2" s="84"/>
      <c r="F2" s="84"/>
    </row>
    <row r="3" spans="1:6" x14ac:dyDescent="0.25">
      <c r="A3" s="73" t="s">
        <v>88</v>
      </c>
      <c r="B3" s="73" t="s">
        <v>90</v>
      </c>
      <c r="C3" s="57"/>
      <c r="D3" s="57"/>
      <c r="E3" s="57"/>
      <c r="F3" s="57"/>
    </row>
    <row r="4" spans="1:6" x14ac:dyDescent="0.25">
      <c r="A4" s="74" t="s">
        <v>3</v>
      </c>
      <c r="B4" s="86"/>
      <c r="C4" s="57"/>
      <c r="D4" s="87"/>
      <c r="E4" s="57"/>
      <c r="F4" s="57"/>
    </row>
    <row r="6" spans="1:6" ht="54.75" customHeight="1" x14ac:dyDescent="0.25">
      <c r="A6" s="166" t="s">
        <v>152</v>
      </c>
      <c r="B6" s="166"/>
    </row>
    <row r="8" spans="1:6" x14ac:dyDescent="0.25">
      <c r="B8" s="88" t="s">
        <v>66</v>
      </c>
    </row>
    <row r="9" spans="1:6" x14ac:dyDescent="0.25">
      <c r="B9" s="88" t="s">
        <v>153</v>
      </c>
    </row>
    <row r="12" spans="1:6" x14ac:dyDescent="0.25">
      <c r="B12" s="88" t="s">
        <v>66</v>
      </c>
      <c r="C12" s="88"/>
    </row>
    <row r="13" spans="1:6" x14ac:dyDescent="0.25">
      <c r="B13" s="88" t="s">
        <v>154</v>
      </c>
    </row>
  </sheetData>
  <mergeCells count="2">
    <mergeCell ref="A1:B1"/>
    <mergeCell ref="A6:B6"/>
  </mergeCells>
  <conditionalFormatting sqref="F4">
    <cfRule type="containsText" dxfId="2" priority="1" operator="containsText" text="yes">
      <formula>NOT(ISERROR(SEARCH("yes",F4)))</formula>
    </cfRule>
    <cfRule type="containsText" dxfId="1" priority="2" operator="containsText" text="NO">
      <formula>NOT(ISERROR(SEARCH("NO",F4)))</formula>
    </cfRule>
    <cfRule type="containsText" dxfId="0" priority="3" operator="containsText" text="YES">
      <formula>NOT(ISERROR(SEARCH("YES",F4)))</formula>
    </cfRule>
  </conditionalFormatting>
  <pageMargins left="0.7" right="0.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6</vt:i4>
      </vt:variant>
    </vt:vector>
  </HeadingPairs>
  <TitlesOfParts>
    <vt:vector size="22" baseType="lpstr">
      <vt:lpstr>Überblick</vt:lpstr>
      <vt:lpstr>Datenbank</vt:lpstr>
      <vt:lpstr>Audit Plan</vt:lpstr>
      <vt:lpstr>Audit 1</vt:lpstr>
      <vt:lpstr>Audit 2</vt:lpstr>
      <vt:lpstr>Audit 3</vt:lpstr>
      <vt:lpstr>Audit 4</vt:lpstr>
      <vt:lpstr>Audit-Übersicht</vt:lpstr>
      <vt:lpstr>Abnahme</vt:lpstr>
      <vt:lpstr>Kundenbefragung</vt:lpstr>
      <vt:lpstr>PM-Befragung</vt:lpstr>
      <vt:lpstr>Mitarbeiter-Befragung</vt:lpstr>
      <vt:lpstr>Abschluss-Report</vt:lpstr>
      <vt:lpstr>One Pager</vt:lpstr>
      <vt:lpstr>Review</vt:lpstr>
      <vt:lpstr>Lessons Learned </vt:lpstr>
      <vt:lpstr>'Audit 1'!Druckbereich</vt:lpstr>
      <vt:lpstr>'Audit 4'!Druckbereich</vt:lpstr>
      <vt:lpstr>'Audit Plan'!Druckbereich</vt:lpstr>
      <vt:lpstr>Datenbank!Druckbereich</vt:lpstr>
      <vt:lpstr>'Lessons Learned '!Druckbereich</vt:lpstr>
      <vt:lpstr>'One Pager'!Druckbereich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2014-08-12T16:07:23Z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-1865698442</vt:i4>
  </property>
  <property fmtid="{D5CDD505-2E9C-101B-9397-08002B2CF9AE}" pid="3" name="_NewReviewCycle">
    <vt:lpwstr/>
  </property>
  <property fmtid="{D5CDD505-2E9C-101B-9397-08002B2CF9AE}" pid="4" name="_PreviousAdHocReviewCycleID">
    <vt:i4>-1619856170</vt:i4>
  </property>
  <property fmtid="{D5CDD505-2E9C-101B-9397-08002B2CF9AE}" pid="5" name="_ReviewingToolsShownOnce">
    <vt:lpwstr/>
  </property>
</Properties>
</file>